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filterPrivacy="1" codeName="ThisWorkbook" defaultThemeVersion="166925"/>
  <xr:revisionPtr revIDLastSave="0" documentId="13_ncr:1_{F995DB99-4A2C-104D-853E-7E82DCC8A685}" xr6:coauthVersionLast="47" xr6:coauthVersionMax="47" xr10:uidLastSave="{00000000-0000-0000-0000-000000000000}"/>
  <bookViews>
    <workbookView xWindow="0" yWindow="500" windowWidth="31540" windowHeight="18100" xr2:uid="{7BBBF599-7DB9-8747-9C3D-262F7D7B9499}"/>
  </bookViews>
  <sheets>
    <sheet name="Sheet1" sheetId="3" r:id="rId1"/>
    <sheet name="Sheet10" sheetId="1" r:id="rId2"/>
    <sheet name="Sheet1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6" i="2"/>
  <c r="B6" i="2"/>
  <c r="C6" i="2" s="1"/>
  <c r="A5" i="2"/>
  <c r="A5" i="3"/>
  <c r="B6" i="3" s="1"/>
  <c r="C12" i="3" s="1"/>
  <c r="D12" i="3" s="1"/>
  <c r="E12" i="3" s="1"/>
  <c r="E37" i="1"/>
  <c r="D24" i="1"/>
  <c r="D25" i="1"/>
  <c r="E79" i="1" s="1"/>
  <c r="D10" i="1"/>
  <c r="E64" i="1" s="1"/>
  <c r="D7" i="1"/>
  <c r="C9" i="1"/>
  <c r="D27" i="1" s="1"/>
  <c r="C7" i="1"/>
  <c r="D16" i="1" s="1"/>
  <c r="C6" i="1"/>
  <c r="D6" i="1" s="1"/>
  <c r="E60" i="1" s="1"/>
  <c r="B3" i="1"/>
  <c r="C3" i="1" s="1"/>
  <c r="B2" i="1"/>
  <c r="B1" i="1"/>
  <c r="C1" i="1" s="1"/>
  <c r="C8" i="2" l="1"/>
  <c r="D12" i="2" s="1"/>
  <c r="E20" i="2" s="1"/>
  <c r="D8" i="2"/>
  <c r="E8" i="2" s="1"/>
  <c r="F8" i="2" s="1"/>
  <c r="G8" i="2" s="1"/>
  <c r="D9" i="2"/>
  <c r="E9" i="2" s="1"/>
  <c r="F9" i="2" s="1"/>
  <c r="G9" i="2" s="1"/>
  <c r="D7" i="2"/>
  <c r="E7" i="2" s="1"/>
  <c r="F7" i="2" s="1"/>
  <c r="G7" i="2" s="1"/>
  <c r="D6" i="2"/>
  <c r="E6" i="2" s="1"/>
  <c r="F6" i="2" s="1"/>
  <c r="G6" i="2" s="1"/>
  <c r="C7" i="2"/>
  <c r="D11" i="2" s="1"/>
  <c r="E11" i="2" s="1"/>
  <c r="F11" i="2" s="1"/>
  <c r="E14" i="2"/>
  <c r="F14" i="2" s="1"/>
  <c r="G14" i="2" s="1"/>
  <c r="F22" i="2"/>
  <c r="G22" i="2" s="1"/>
  <c r="B7" i="2"/>
  <c r="C9" i="2" s="1"/>
  <c r="D13" i="2" s="1"/>
  <c r="D10" i="2"/>
  <c r="E10" i="2" s="1"/>
  <c r="F10" i="2" s="1"/>
  <c r="G10" i="2" s="1"/>
  <c r="E15" i="2"/>
  <c r="F15" i="2" s="1"/>
  <c r="G15" i="2" s="1"/>
  <c r="B8" i="3"/>
  <c r="C8" i="3" s="1"/>
  <c r="D8" i="3" s="1"/>
  <c r="E35" i="3" s="1"/>
  <c r="B7" i="3"/>
  <c r="C10" i="3" s="1"/>
  <c r="D10" i="3" s="1"/>
  <c r="E64" i="3" s="1"/>
  <c r="F64" i="3" s="1"/>
  <c r="D21" i="3"/>
  <c r="E75" i="3" s="1"/>
  <c r="F75" i="3" s="1"/>
  <c r="F174" i="3"/>
  <c r="F93" i="3"/>
  <c r="F12" i="3"/>
  <c r="E39" i="3"/>
  <c r="E66" i="3"/>
  <c r="D30" i="3"/>
  <c r="C9" i="3"/>
  <c r="C6" i="3"/>
  <c r="F241" i="1"/>
  <c r="F160" i="1"/>
  <c r="F79" i="1"/>
  <c r="F118" i="1"/>
  <c r="F199" i="1"/>
  <c r="F37" i="1"/>
  <c r="F226" i="1"/>
  <c r="F64" i="1"/>
  <c r="F145" i="1"/>
  <c r="C2" i="1"/>
  <c r="C5" i="1"/>
  <c r="C8" i="1"/>
  <c r="D21" i="1"/>
  <c r="D12" i="1"/>
  <c r="D3" i="1"/>
  <c r="E16" i="1"/>
  <c r="E43" i="1"/>
  <c r="E70" i="1"/>
  <c r="E51" i="1"/>
  <c r="E24" i="1"/>
  <c r="E52" i="1"/>
  <c r="E25" i="1"/>
  <c r="E78" i="1"/>
  <c r="E34" i="1"/>
  <c r="E7" i="1"/>
  <c r="E61" i="1"/>
  <c r="F141" i="1"/>
  <c r="F222" i="1"/>
  <c r="F60" i="1"/>
  <c r="D15" i="1"/>
  <c r="E54" i="1"/>
  <c r="E81" i="1"/>
  <c r="C4" i="1"/>
  <c r="D18" i="1"/>
  <c r="E6" i="1"/>
  <c r="E33" i="1"/>
  <c r="E27" i="1"/>
  <c r="E10" i="1"/>
  <c r="D1" i="1"/>
  <c r="D19" i="1"/>
  <c r="D9" i="1"/>
  <c r="G11" i="2" l="1"/>
  <c r="G43" i="2"/>
  <c r="I14" i="2"/>
  <c r="J14" i="2"/>
  <c r="E12" i="2"/>
  <c r="G39" i="2"/>
  <c r="G46" i="2"/>
  <c r="I15" i="2"/>
  <c r="J15" i="2"/>
  <c r="G54" i="2"/>
  <c r="J6" i="2"/>
  <c r="I6" i="2"/>
  <c r="G40" i="2"/>
  <c r="I10" i="2"/>
  <c r="J10" i="2"/>
  <c r="J7" i="2"/>
  <c r="I7" i="2"/>
  <c r="G42" i="2"/>
  <c r="G38" i="2"/>
  <c r="I9" i="2"/>
  <c r="J9" i="2"/>
  <c r="G47" i="2"/>
  <c r="I22" i="2"/>
  <c r="J22" i="2"/>
  <c r="I8" i="2"/>
  <c r="J8" i="2"/>
  <c r="G41" i="2"/>
  <c r="F25" i="2"/>
  <c r="F23" i="2"/>
  <c r="F24" i="2"/>
  <c r="E17" i="2"/>
  <c r="F17" i="2" s="1"/>
  <c r="E16" i="2"/>
  <c r="E13" i="2"/>
  <c r="E21" i="2"/>
  <c r="E19" i="2"/>
  <c r="F27" i="2"/>
  <c r="F31" i="2"/>
  <c r="F26" i="2"/>
  <c r="E18" i="2"/>
  <c r="F30" i="2"/>
  <c r="F12" i="2"/>
  <c r="F28" i="2"/>
  <c r="F20" i="2"/>
  <c r="F36" i="2"/>
  <c r="C11" i="3"/>
  <c r="D20" i="3" s="1"/>
  <c r="C13" i="3"/>
  <c r="D13" i="3" s="1"/>
  <c r="D26" i="3"/>
  <c r="E80" i="3" s="1"/>
  <c r="F145" i="3"/>
  <c r="G145" i="3" s="1"/>
  <c r="C14" i="3"/>
  <c r="D32" i="3" s="1"/>
  <c r="E10" i="3"/>
  <c r="F172" i="3" s="1"/>
  <c r="F226" i="3"/>
  <c r="H226" i="3" s="1"/>
  <c r="D19" i="3"/>
  <c r="E46" i="3" s="1"/>
  <c r="C7" i="3"/>
  <c r="D7" i="3" s="1"/>
  <c r="E37" i="3"/>
  <c r="F118" i="3" s="1"/>
  <c r="E62" i="3"/>
  <c r="F143" i="3" s="1"/>
  <c r="E8" i="3"/>
  <c r="F170" i="3" s="1"/>
  <c r="D17" i="3"/>
  <c r="E44" i="3" s="1"/>
  <c r="D28" i="3"/>
  <c r="E28" i="3" s="1"/>
  <c r="E21" i="3"/>
  <c r="F102" i="3" s="1"/>
  <c r="F156" i="3"/>
  <c r="H156" i="3" s="1"/>
  <c r="F237" i="3"/>
  <c r="G237" i="3" s="1"/>
  <c r="E48" i="3"/>
  <c r="F210" i="3" s="1"/>
  <c r="E84" i="3"/>
  <c r="E30" i="3"/>
  <c r="E57" i="3"/>
  <c r="G226" i="3"/>
  <c r="H174" i="3"/>
  <c r="G174" i="3"/>
  <c r="E53" i="3"/>
  <c r="E26" i="3"/>
  <c r="D6" i="3"/>
  <c r="D15" i="3"/>
  <c r="D24" i="3"/>
  <c r="F120" i="3"/>
  <c r="F39" i="3"/>
  <c r="F201" i="3"/>
  <c r="F8" i="3"/>
  <c r="F89" i="3"/>
  <c r="D9" i="3"/>
  <c r="D27" i="3"/>
  <c r="D18" i="3"/>
  <c r="F66" i="3"/>
  <c r="F228" i="3"/>
  <c r="F147" i="3"/>
  <c r="G12" i="3"/>
  <c r="H12" i="3"/>
  <c r="F35" i="3"/>
  <c r="F197" i="3"/>
  <c r="F116" i="3"/>
  <c r="G93" i="3"/>
  <c r="H93" i="3"/>
  <c r="G64" i="3"/>
  <c r="H64" i="3"/>
  <c r="G75" i="3"/>
  <c r="H75" i="3"/>
  <c r="G550" i="1"/>
  <c r="G307" i="1"/>
  <c r="G64" i="1"/>
  <c r="G469" i="1"/>
  <c r="G712" i="1"/>
  <c r="G226" i="1"/>
  <c r="G685" i="1"/>
  <c r="G442" i="1"/>
  <c r="G199" i="1"/>
  <c r="E73" i="1"/>
  <c r="E46" i="1"/>
  <c r="E19" i="1"/>
  <c r="F178" i="1"/>
  <c r="F16" i="1"/>
  <c r="F97" i="1"/>
  <c r="E42" i="1"/>
  <c r="E15" i="1"/>
  <c r="E69" i="1"/>
  <c r="G708" i="1"/>
  <c r="G465" i="1"/>
  <c r="G222" i="1"/>
  <c r="F240" i="1"/>
  <c r="F159" i="1"/>
  <c r="F78" i="1"/>
  <c r="F91" i="1"/>
  <c r="F10" i="1"/>
  <c r="F172" i="1"/>
  <c r="G523" i="1"/>
  <c r="G37" i="1"/>
  <c r="G280" i="1"/>
  <c r="E75" i="1"/>
  <c r="E48" i="1"/>
  <c r="E21" i="1"/>
  <c r="F186" i="1"/>
  <c r="F24" i="1"/>
  <c r="F105" i="1"/>
  <c r="F168" i="1"/>
  <c r="F6" i="1"/>
  <c r="F87" i="1"/>
  <c r="G141" i="1"/>
  <c r="G627" i="1"/>
  <c r="G384" i="1"/>
  <c r="F132" i="1"/>
  <c r="F213" i="1"/>
  <c r="F51" i="1"/>
  <c r="D5" i="1"/>
  <c r="D23" i="1"/>
  <c r="D14" i="1"/>
  <c r="G322" i="1"/>
  <c r="G565" i="1"/>
  <c r="G79" i="1"/>
  <c r="F243" i="1"/>
  <c r="F81" i="1"/>
  <c r="F162" i="1"/>
  <c r="F216" i="1"/>
  <c r="F54" i="1"/>
  <c r="F135" i="1"/>
  <c r="E39" i="1"/>
  <c r="E66" i="1"/>
  <c r="E12" i="1"/>
  <c r="F108" i="1"/>
  <c r="F189" i="1"/>
  <c r="F27" i="1"/>
  <c r="F133" i="1"/>
  <c r="F214" i="1"/>
  <c r="F52" i="1"/>
  <c r="D17" i="1"/>
  <c r="D26" i="1"/>
  <c r="D8" i="1"/>
  <c r="E45" i="1"/>
  <c r="E72" i="1"/>
  <c r="E18" i="1"/>
  <c r="F142" i="1"/>
  <c r="F223" i="1"/>
  <c r="F61" i="1"/>
  <c r="F232" i="1"/>
  <c r="F151" i="1"/>
  <c r="F70" i="1"/>
  <c r="D11" i="1"/>
  <c r="D2" i="1"/>
  <c r="D20" i="1"/>
  <c r="G646" i="1"/>
  <c r="G403" i="1"/>
  <c r="G160" i="1"/>
  <c r="F34" i="1"/>
  <c r="F196" i="1"/>
  <c r="F115" i="1"/>
  <c r="E28" i="1"/>
  <c r="E55" i="1"/>
  <c r="E1" i="1"/>
  <c r="E57" i="1"/>
  <c r="E30" i="1"/>
  <c r="E3" i="1"/>
  <c r="F106" i="1"/>
  <c r="F187" i="1"/>
  <c r="F25" i="1"/>
  <c r="G546" i="1"/>
  <c r="G60" i="1"/>
  <c r="G303" i="1"/>
  <c r="F114" i="1"/>
  <c r="F195" i="1"/>
  <c r="F33" i="1"/>
  <c r="G604" i="1"/>
  <c r="G361" i="1"/>
  <c r="G118" i="1"/>
  <c r="E36" i="1"/>
  <c r="E9" i="1"/>
  <c r="E63" i="1"/>
  <c r="D4" i="1"/>
  <c r="D22" i="1"/>
  <c r="D13" i="1"/>
  <c r="F169" i="1"/>
  <c r="F7" i="1"/>
  <c r="F88" i="1"/>
  <c r="F124" i="1"/>
  <c r="F205" i="1"/>
  <c r="F43" i="1"/>
  <c r="G631" i="1"/>
  <c r="G145" i="1"/>
  <c r="G388" i="1"/>
  <c r="G484" i="1"/>
  <c r="G727" i="1"/>
  <c r="G241" i="1"/>
  <c r="G17" i="2" l="1"/>
  <c r="G49" i="2"/>
  <c r="I46" i="2"/>
  <c r="J46" i="2"/>
  <c r="G26" i="2"/>
  <c r="G58" i="2"/>
  <c r="G31" i="2"/>
  <c r="G63" i="2"/>
  <c r="G24" i="2"/>
  <c r="G56" i="2"/>
  <c r="J47" i="2"/>
  <c r="I47" i="2"/>
  <c r="I39" i="2"/>
  <c r="J39" i="2"/>
  <c r="G36" i="2"/>
  <c r="G68" i="2"/>
  <c r="G23" i="2"/>
  <c r="G55" i="2"/>
  <c r="G27" i="2"/>
  <c r="G59" i="2"/>
  <c r="I40" i="2"/>
  <c r="J40" i="2"/>
  <c r="G20" i="2"/>
  <c r="G52" i="2"/>
  <c r="F33" i="2"/>
  <c r="G25" i="2"/>
  <c r="G57" i="2"/>
  <c r="G28" i="2"/>
  <c r="G60" i="2"/>
  <c r="I41" i="2"/>
  <c r="J41" i="2"/>
  <c r="I38" i="2"/>
  <c r="J38" i="2"/>
  <c r="I42" i="2"/>
  <c r="J42" i="2"/>
  <c r="I54" i="2"/>
  <c r="J54" i="2"/>
  <c r="I43" i="2"/>
  <c r="J43" i="2"/>
  <c r="G12" i="2"/>
  <c r="G44" i="2"/>
  <c r="G30" i="2"/>
  <c r="G62" i="2"/>
  <c r="J11" i="2"/>
  <c r="I11" i="2"/>
  <c r="F32" i="2"/>
  <c r="F16" i="2"/>
  <c r="F19" i="2"/>
  <c r="F35" i="2"/>
  <c r="F18" i="2"/>
  <c r="F34" i="2"/>
  <c r="F21" i="2"/>
  <c r="F37" i="2"/>
  <c r="F13" i="2"/>
  <c r="F29" i="2"/>
  <c r="H145" i="3"/>
  <c r="F62" i="3"/>
  <c r="F224" i="3"/>
  <c r="E55" i="3"/>
  <c r="D23" i="3"/>
  <c r="D14" i="3"/>
  <c r="E41" i="3" s="1"/>
  <c r="E82" i="3"/>
  <c r="F244" i="3" s="1"/>
  <c r="F10" i="3"/>
  <c r="G10" i="3" s="1"/>
  <c r="F37" i="3"/>
  <c r="G37" i="3" s="1"/>
  <c r="D29" i="3"/>
  <c r="E56" i="3" s="1"/>
  <c r="E17" i="3"/>
  <c r="F98" i="3" s="1"/>
  <c r="D11" i="3"/>
  <c r="E11" i="3" s="1"/>
  <c r="D25" i="3"/>
  <c r="E19" i="3"/>
  <c r="F181" i="3" s="1"/>
  <c r="E73" i="3"/>
  <c r="F154" i="3" s="1"/>
  <c r="F91" i="3"/>
  <c r="H91" i="3" s="1"/>
  <c r="F199" i="3"/>
  <c r="H199" i="3" s="1"/>
  <c r="E71" i="3"/>
  <c r="F152" i="3" s="1"/>
  <c r="D16" i="3"/>
  <c r="E43" i="3" s="1"/>
  <c r="D31" i="3"/>
  <c r="E58" i="3" s="1"/>
  <c r="D22" i="3"/>
  <c r="E76" i="3" s="1"/>
  <c r="F48" i="3"/>
  <c r="G48" i="3" s="1"/>
  <c r="H237" i="3"/>
  <c r="F129" i="3"/>
  <c r="G129" i="3" s="1"/>
  <c r="G156" i="3"/>
  <c r="F21" i="3"/>
  <c r="G21" i="3" s="1"/>
  <c r="F183" i="3"/>
  <c r="G183" i="3" s="1"/>
  <c r="H210" i="3"/>
  <c r="G210" i="3"/>
  <c r="E42" i="3"/>
  <c r="E15" i="3"/>
  <c r="E69" i="3"/>
  <c r="F219" i="3"/>
  <c r="F57" i="3"/>
  <c r="F138" i="3"/>
  <c r="E59" i="3"/>
  <c r="E86" i="3"/>
  <c r="E32" i="3"/>
  <c r="F208" i="3"/>
  <c r="F46" i="3"/>
  <c r="F127" i="3"/>
  <c r="H197" i="3"/>
  <c r="G197" i="3"/>
  <c r="E27" i="3"/>
  <c r="E54" i="3"/>
  <c r="E81" i="3"/>
  <c r="H201" i="3"/>
  <c r="G201" i="3"/>
  <c r="E33" i="3"/>
  <c r="E60" i="3"/>
  <c r="E6" i="3"/>
  <c r="F192" i="3"/>
  <c r="F111" i="3"/>
  <c r="F30" i="3"/>
  <c r="E45" i="3"/>
  <c r="E18" i="3"/>
  <c r="E72" i="3"/>
  <c r="F17" i="3"/>
  <c r="G35" i="3"/>
  <c r="H35" i="3"/>
  <c r="E63" i="3"/>
  <c r="E36" i="3"/>
  <c r="E9" i="3"/>
  <c r="G39" i="3"/>
  <c r="H39" i="3"/>
  <c r="E74" i="3"/>
  <c r="E20" i="3"/>
  <c r="E47" i="3"/>
  <c r="F206" i="3"/>
  <c r="F125" i="3"/>
  <c r="F44" i="3"/>
  <c r="F246" i="3"/>
  <c r="F84" i="3"/>
  <c r="F165" i="3"/>
  <c r="H66" i="3"/>
  <c r="G66" i="3"/>
  <c r="F215" i="3"/>
  <c r="F134" i="3"/>
  <c r="F53" i="3"/>
  <c r="G120" i="3"/>
  <c r="H120" i="3"/>
  <c r="E83" i="3"/>
  <c r="E29" i="3"/>
  <c r="G116" i="3"/>
  <c r="H116" i="3"/>
  <c r="G8" i="3"/>
  <c r="H8" i="3"/>
  <c r="H118" i="3"/>
  <c r="G118" i="3"/>
  <c r="E65" i="3"/>
  <c r="E38" i="3"/>
  <c r="F217" i="3"/>
  <c r="F136" i="3"/>
  <c r="F55" i="3"/>
  <c r="E77" i="3"/>
  <c r="E23" i="3"/>
  <c r="E50" i="3"/>
  <c r="E70" i="3"/>
  <c r="G147" i="3"/>
  <c r="H147" i="3"/>
  <c r="H102" i="3"/>
  <c r="G102" i="3"/>
  <c r="H62" i="3"/>
  <c r="G62" i="3"/>
  <c r="F190" i="3"/>
  <c r="F109" i="3"/>
  <c r="F28" i="3"/>
  <c r="E85" i="3"/>
  <c r="E31" i="3"/>
  <c r="E52" i="3"/>
  <c r="E79" i="3"/>
  <c r="E25" i="3"/>
  <c r="H228" i="3"/>
  <c r="G228" i="3"/>
  <c r="G89" i="3"/>
  <c r="H89" i="3"/>
  <c r="G143" i="3"/>
  <c r="H143" i="3"/>
  <c r="F161" i="3"/>
  <c r="F242" i="3"/>
  <c r="F80" i="3"/>
  <c r="E34" i="3"/>
  <c r="E7" i="3"/>
  <c r="E61" i="3"/>
  <c r="H170" i="3"/>
  <c r="G170" i="3"/>
  <c r="E51" i="3"/>
  <c r="E78" i="3"/>
  <c r="E24" i="3"/>
  <c r="H224" i="3"/>
  <c r="G224" i="3"/>
  <c r="F188" i="3"/>
  <c r="F107" i="3"/>
  <c r="F26" i="3"/>
  <c r="H172" i="3"/>
  <c r="G172" i="3"/>
  <c r="E13" i="3"/>
  <c r="E40" i="3"/>
  <c r="E67" i="3"/>
  <c r="E29" i="1"/>
  <c r="E56" i="1"/>
  <c r="E2" i="1"/>
  <c r="G430" i="1"/>
  <c r="G673" i="1"/>
  <c r="G187" i="1"/>
  <c r="I631" i="1"/>
  <c r="H631" i="1"/>
  <c r="G664" i="1"/>
  <c r="G178" i="1"/>
  <c r="G421" i="1"/>
  <c r="H712" i="1"/>
  <c r="I712" i="1"/>
  <c r="H388" i="1"/>
  <c r="I388" i="1"/>
  <c r="G268" i="1"/>
  <c r="G511" i="1"/>
  <c r="G25" i="1"/>
  <c r="E68" i="1"/>
  <c r="E41" i="1"/>
  <c r="E14" i="1"/>
  <c r="F123" i="1"/>
  <c r="F42" i="1"/>
  <c r="F204" i="1"/>
  <c r="E67" i="1"/>
  <c r="E40" i="1"/>
  <c r="E13" i="1"/>
  <c r="E65" i="1"/>
  <c r="E11" i="1"/>
  <c r="E38" i="1"/>
  <c r="G573" i="1"/>
  <c r="G330" i="1"/>
  <c r="G87" i="1"/>
  <c r="G340" i="1"/>
  <c r="G583" i="1"/>
  <c r="G97" i="1"/>
  <c r="G592" i="1"/>
  <c r="G349" i="1"/>
  <c r="G106" i="1"/>
  <c r="G313" i="1"/>
  <c r="G556" i="1"/>
  <c r="G70" i="1"/>
  <c r="G726" i="1"/>
  <c r="G240" i="1"/>
  <c r="G483" i="1"/>
  <c r="G529" i="1"/>
  <c r="G43" i="1"/>
  <c r="G286" i="1"/>
  <c r="G394" i="1"/>
  <c r="G637" i="1"/>
  <c r="G151" i="1"/>
  <c r="G324" i="1"/>
  <c r="G567" i="1"/>
  <c r="G81" i="1"/>
  <c r="H37" i="1"/>
  <c r="I37" i="1"/>
  <c r="G114" i="1"/>
  <c r="G600" i="1"/>
  <c r="G357" i="1"/>
  <c r="E53" i="1"/>
  <c r="E80" i="1"/>
  <c r="E26" i="1"/>
  <c r="F93" i="1"/>
  <c r="F174" i="1"/>
  <c r="F12" i="1"/>
  <c r="G486" i="1"/>
  <c r="G243" i="1"/>
  <c r="G729" i="1"/>
  <c r="G699" i="1"/>
  <c r="G213" i="1"/>
  <c r="G456" i="1"/>
  <c r="G591" i="1"/>
  <c r="G105" i="1"/>
  <c r="G348" i="1"/>
  <c r="I523" i="1"/>
  <c r="H523" i="1"/>
  <c r="H465" i="1"/>
  <c r="I465" i="1"/>
  <c r="F100" i="1"/>
  <c r="F181" i="1"/>
  <c r="F19" i="1"/>
  <c r="I469" i="1"/>
  <c r="H469" i="1"/>
  <c r="F109" i="1"/>
  <c r="F190" i="1"/>
  <c r="F28" i="1"/>
  <c r="G297" i="1"/>
  <c r="G540" i="1"/>
  <c r="G54" i="1"/>
  <c r="F210" i="1"/>
  <c r="F48" i="1"/>
  <c r="F129" i="1"/>
  <c r="H604" i="1"/>
  <c r="I604" i="1"/>
  <c r="G459" i="1"/>
  <c r="G702" i="1"/>
  <c r="G216" i="1"/>
  <c r="H685" i="1"/>
  <c r="I685" i="1"/>
  <c r="G276" i="1"/>
  <c r="G519" i="1"/>
  <c r="G33" i="1"/>
  <c r="F126" i="1"/>
  <c r="F207" i="1"/>
  <c r="F45" i="1"/>
  <c r="G249" i="1"/>
  <c r="G492" i="1"/>
  <c r="G6" i="1"/>
  <c r="G681" i="1"/>
  <c r="G438" i="1"/>
  <c r="G195" i="1"/>
  <c r="G594" i="1"/>
  <c r="G108" i="1"/>
  <c r="G351" i="1"/>
  <c r="G691" i="1"/>
  <c r="G448" i="1"/>
  <c r="G205" i="1"/>
  <c r="F192" i="1"/>
  <c r="F30" i="1"/>
  <c r="F111" i="1"/>
  <c r="H241" i="1"/>
  <c r="I241" i="1"/>
  <c r="G124" i="1"/>
  <c r="G610" i="1"/>
  <c r="G367" i="1"/>
  <c r="F90" i="1"/>
  <c r="F171" i="1"/>
  <c r="F9" i="1"/>
  <c r="H303" i="1"/>
  <c r="I303" i="1"/>
  <c r="F219" i="1"/>
  <c r="F138" i="1"/>
  <c r="F57" i="1"/>
  <c r="H403" i="1"/>
  <c r="I403" i="1"/>
  <c r="G547" i="1"/>
  <c r="G61" i="1"/>
  <c r="G304" i="1"/>
  <c r="E44" i="1"/>
  <c r="E17" i="1"/>
  <c r="E71" i="1"/>
  <c r="F147" i="1"/>
  <c r="F228" i="1"/>
  <c r="F66" i="1"/>
  <c r="H79" i="1"/>
  <c r="I79" i="1"/>
  <c r="G132" i="1"/>
  <c r="G618" i="1"/>
  <c r="G375" i="1"/>
  <c r="G267" i="1"/>
  <c r="G510" i="1"/>
  <c r="G24" i="1"/>
  <c r="G172" i="1"/>
  <c r="G658" i="1"/>
  <c r="G415" i="1"/>
  <c r="H708" i="1"/>
  <c r="I708" i="1"/>
  <c r="F208" i="1"/>
  <c r="F46" i="1"/>
  <c r="F127" i="1"/>
  <c r="I64" i="1"/>
  <c r="H64" i="1"/>
  <c r="G655" i="1"/>
  <c r="G169" i="1"/>
  <c r="G412" i="1"/>
  <c r="G619" i="1"/>
  <c r="G133" i="1"/>
  <c r="G376" i="1"/>
  <c r="H442" i="1"/>
  <c r="I442" i="1"/>
  <c r="G115" i="1"/>
  <c r="G358" i="1"/>
  <c r="G601" i="1"/>
  <c r="E50" i="1"/>
  <c r="E23" i="1"/>
  <c r="E77" i="1"/>
  <c r="G645" i="1"/>
  <c r="G402" i="1"/>
  <c r="G159" i="1"/>
  <c r="G682" i="1"/>
  <c r="G196" i="1"/>
  <c r="G439" i="1"/>
  <c r="G648" i="1"/>
  <c r="G162" i="1"/>
  <c r="G405" i="1"/>
  <c r="E59" i="1"/>
  <c r="E32" i="1"/>
  <c r="E5" i="1"/>
  <c r="G259" i="1"/>
  <c r="G502" i="1"/>
  <c r="G16" i="1"/>
  <c r="E4" i="1"/>
  <c r="E31" i="1"/>
  <c r="E58" i="1"/>
  <c r="G277" i="1"/>
  <c r="G520" i="1"/>
  <c r="G34" i="1"/>
  <c r="E35" i="1"/>
  <c r="E8" i="1"/>
  <c r="E62" i="1"/>
  <c r="G51" i="1"/>
  <c r="G294" i="1"/>
  <c r="G537" i="1"/>
  <c r="H222" i="1"/>
  <c r="I222" i="1"/>
  <c r="G718" i="1"/>
  <c r="G475" i="1"/>
  <c r="G232" i="1"/>
  <c r="G574" i="1"/>
  <c r="G331" i="1"/>
  <c r="G88" i="1"/>
  <c r="F117" i="1"/>
  <c r="F198" i="1"/>
  <c r="F36" i="1"/>
  <c r="I60" i="1"/>
  <c r="H60" i="1"/>
  <c r="F163" i="1"/>
  <c r="F82" i="1"/>
  <c r="F1" i="1"/>
  <c r="H646" i="1"/>
  <c r="I646" i="1"/>
  <c r="G709" i="1"/>
  <c r="G466" i="1"/>
  <c r="G223" i="1"/>
  <c r="G52" i="1"/>
  <c r="G295" i="1"/>
  <c r="G538" i="1"/>
  <c r="F201" i="1"/>
  <c r="F39" i="1"/>
  <c r="F120" i="1"/>
  <c r="H565" i="1"/>
  <c r="I565" i="1"/>
  <c r="H384" i="1"/>
  <c r="I384" i="1"/>
  <c r="G429" i="1"/>
  <c r="G672" i="1"/>
  <c r="G186" i="1"/>
  <c r="G253" i="1"/>
  <c r="G10" i="1"/>
  <c r="G496" i="1"/>
  <c r="F150" i="1"/>
  <c r="F69" i="1"/>
  <c r="F231" i="1"/>
  <c r="F235" i="1"/>
  <c r="F154" i="1"/>
  <c r="F73" i="1"/>
  <c r="H307" i="1"/>
  <c r="I307" i="1"/>
  <c r="H361" i="1"/>
  <c r="I361" i="1"/>
  <c r="F99" i="1"/>
  <c r="F180" i="1"/>
  <c r="F18" i="1"/>
  <c r="H141" i="1"/>
  <c r="I141" i="1"/>
  <c r="G321" i="1"/>
  <c r="G564" i="1"/>
  <c r="G78" i="1"/>
  <c r="H145" i="1"/>
  <c r="I145" i="1"/>
  <c r="F234" i="1"/>
  <c r="F153" i="1"/>
  <c r="F72" i="1"/>
  <c r="G513" i="1"/>
  <c r="G27" i="1"/>
  <c r="G270" i="1"/>
  <c r="F237" i="1"/>
  <c r="F156" i="1"/>
  <c r="F75" i="1"/>
  <c r="E76" i="1"/>
  <c r="E22" i="1"/>
  <c r="E49" i="1"/>
  <c r="G189" i="1"/>
  <c r="G432" i="1"/>
  <c r="G675" i="1"/>
  <c r="H280" i="1"/>
  <c r="I280" i="1"/>
  <c r="H226" i="1"/>
  <c r="I226" i="1"/>
  <c r="F84" i="1"/>
  <c r="F165" i="1"/>
  <c r="F3" i="1"/>
  <c r="G654" i="1"/>
  <c r="G411" i="1"/>
  <c r="G168" i="1"/>
  <c r="F225" i="1"/>
  <c r="F63" i="1"/>
  <c r="F144" i="1"/>
  <c r="I160" i="1"/>
  <c r="H160" i="1"/>
  <c r="H727" i="1"/>
  <c r="I727" i="1"/>
  <c r="H484" i="1"/>
  <c r="I484" i="1"/>
  <c r="G250" i="1"/>
  <c r="G493" i="1"/>
  <c r="G7" i="1"/>
  <c r="H118" i="1"/>
  <c r="I118" i="1"/>
  <c r="I546" i="1"/>
  <c r="H546" i="1"/>
  <c r="F217" i="1"/>
  <c r="F55" i="1"/>
  <c r="F136" i="1"/>
  <c r="E20" i="1"/>
  <c r="E74" i="1"/>
  <c r="E47" i="1"/>
  <c r="G628" i="1"/>
  <c r="G385" i="1"/>
  <c r="G142" i="1"/>
  <c r="G700" i="1"/>
  <c r="G457" i="1"/>
  <c r="G214" i="1"/>
  <c r="G378" i="1"/>
  <c r="G621" i="1"/>
  <c r="G135" i="1"/>
  <c r="H322" i="1"/>
  <c r="I322" i="1"/>
  <c r="I627" i="1"/>
  <c r="H627" i="1"/>
  <c r="F102" i="1"/>
  <c r="F183" i="1"/>
  <c r="F21" i="1"/>
  <c r="G577" i="1"/>
  <c r="G91" i="1"/>
  <c r="G334" i="1"/>
  <c r="F177" i="1"/>
  <c r="F15" i="1"/>
  <c r="F96" i="1"/>
  <c r="H199" i="1"/>
  <c r="I199" i="1"/>
  <c r="I550" i="1"/>
  <c r="H550" i="1"/>
  <c r="G19" i="2" l="1"/>
  <c r="G51" i="2"/>
  <c r="I12" i="2"/>
  <c r="J12" i="2"/>
  <c r="I52" i="2"/>
  <c r="J52" i="2"/>
  <c r="I68" i="2"/>
  <c r="J68" i="2"/>
  <c r="I63" i="2"/>
  <c r="J63" i="2"/>
  <c r="G29" i="2"/>
  <c r="G61" i="2"/>
  <c r="G16" i="2"/>
  <c r="G48" i="2"/>
  <c r="I20" i="2"/>
  <c r="J20" i="2"/>
  <c r="I36" i="2"/>
  <c r="J36" i="2"/>
  <c r="I31" i="2"/>
  <c r="J31" i="2"/>
  <c r="I58" i="2"/>
  <c r="J58" i="2"/>
  <c r="G37" i="2"/>
  <c r="G69" i="2"/>
  <c r="I60" i="2"/>
  <c r="J60" i="2"/>
  <c r="I26" i="2"/>
  <c r="J26" i="2"/>
  <c r="G21" i="2"/>
  <c r="G53" i="2"/>
  <c r="I28" i="2"/>
  <c r="J28" i="2"/>
  <c r="J59" i="2"/>
  <c r="I59" i="2"/>
  <c r="G13" i="2"/>
  <c r="G45" i="2"/>
  <c r="G34" i="2"/>
  <c r="G66" i="2"/>
  <c r="I62" i="2"/>
  <c r="J62" i="2"/>
  <c r="I57" i="2"/>
  <c r="J57" i="2"/>
  <c r="I27" i="2"/>
  <c r="J27" i="2"/>
  <c r="G32" i="2"/>
  <c r="G64" i="2"/>
  <c r="G18" i="2"/>
  <c r="G50" i="2"/>
  <c r="I30" i="2"/>
  <c r="J30" i="2"/>
  <c r="I25" i="2"/>
  <c r="J25" i="2"/>
  <c r="I55" i="2"/>
  <c r="J55" i="2"/>
  <c r="I56" i="2"/>
  <c r="J56" i="2"/>
  <c r="I49" i="2"/>
  <c r="J49" i="2"/>
  <c r="G35" i="2"/>
  <c r="G67" i="2"/>
  <c r="I44" i="2"/>
  <c r="J44" i="2"/>
  <c r="G33" i="2"/>
  <c r="G65" i="2"/>
  <c r="I23" i="2"/>
  <c r="J23" i="2"/>
  <c r="I24" i="2"/>
  <c r="J24" i="2"/>
  <c r="I17" i="2"/>
  <c r="J17" i="2"/>
  <c r="G91" i="3"/>
  <c r="H10" i="3"/>
  <c r="E14" i="3"/>
  <c r="F82" i="3"/>
  <c r="E68" i="3"/>
  <c r="G199" i="3"/>
  <c r="H37" i="3"/>
  <c r="F235" i="3"/>
  <c r="G235" i="3" s="1"/>
  <c r="F163" i="3"/>
  <c r="F100" i="3"/>
  <c r="H100" i="3" s="1"/>
  <c r="F73" i="3"/>
  <c r="F19" i="3"/>
  <c r="F179" i="3"/>
  <c r="G179" i="3" s="1"/>
  <c r="E16" i="3"/>
  <c r="F16" i="3" s="1"/>
  <c r="F233" i="3"/>
  <c r="H233" i="3" s="1"/>
  <c r="F71" i="3"/>
  <c r="H71" i="3" s="1"/>
  <c r="E49" i="3"/>
  <c r="F130" i="3" s="1"/>
  <c r="E22" i="3"/>
  <c r="F184" i="3" s="1"/>
  <c r="H183" i="3"/>
  <c r="H48" i="3"/>
  <c r="H129" i="3"/>
  <c r="H21" i="3"/>
  <c r="F151" i="3"/>
  <c r="F70" i="3"/>
  <c r="F232" i="3"/>
  <c r="H138" i="3"/>
  <c r="G138" i="3"/>
  <c r="F175" i="3"/>
  <c r="F94" i="3"/>
  <c r="F13" i="3"/>
  <c r="F105" i="3"/>
  <c r="F24" i="3"/>
  <c r="F186" i="3"/>
  <c r="F106" i="3"/>
  <c r="F25" i="3"/>
  <c r="F187" i="3"/>
  <c r="F212" i="3"/>
  <c r="F131" i="3"/>
  <c r="F50" i="3"/>
  <c r="G55" i="3"/>
  <c r="H55" i="3"/>
  <c r="F83" i="3"/>
  <c r="F245" i="3"/>
  <c r="F164" i="3"/>
  <c r="H165" i="3"/>
  <c r="G165" i="3"/>
  <c r="F236" i="3"/>
  <c r="F74" i="3"/>
  <c r="F155" i="3"/>
  <c r="F207" i="3"/>
  <c r="F126" i="3"/>
  <c r="F45" i="3"/>
  <c r="F222" i="3"/>
  <c r="F141" i="3"/>
  <c r="F60" i="3"/>
  <c r="G57" i="3"/>
  <c r="H57" i="3"/>
  <c r="F121" i="3"/>
  <c r="F202" i="3"/>
  <c r="F40" i="3"/>
  <c r="F182" i="3"/>
  <c r="F101" i="3"/>
  <c r="F20" i="3"/>
  <c r="F168" i="3"/>
  <c r="F6" i="3"/>
  <c r="F87" i="3"/>
  <c r="F159" i="3"/>
  <c r="F78" i="3"/>
  <c r="F240" i="3"/>
  <c r="F241" i="3"/>
  <c r="F160" i="3"/>
  <c r="F79" i="3"/>
  <c r="F185" i="3"/>
  <c r="F104" i="3"/>
  <c r="F23" i="3"/>
  <c r="G136" i="3"/>
  <c r="H136" i="3"/>
  <c r="G84" i="3"/>
  <c r="H84" i="3"/>
  <c r="G19" i="3"/>
  <c r="H19" i="3"/>
  <c r="H30" i="3"/>
  <c r="G30" i="3"/>
  <c r="F33" i="3"/>
  <c r="F195" i="3"/>
  <c r="F114" i="3"/>
  <c r="G127" i="3"/>
  <c r="H127" i="3"/>
  <c r="G219" i="3"/>
  <c r="H219" i="3"/>
  <c r="H161" i="3"/>
  <c r="G161" i="3"/>
  <c r="F191" i="3"/>
  <c r="F110" i="3"/>
  <c r="F29" i="3"/>
  <c r="F180" i="3"/>
  <c r="F99" i="3"/>
  <c r="F18" i="3"/>
  <c r="F51" i="3"/>
  <c r="F132" i="3"/>
  <c r="F213" i="3"/>
  <c r="F76" i="3"/>
  <c r="F238" i="3"/>
  <c r="F157" i="3"/>
  <c r="F214" i="3"/>
  <c r="F133" i="3"/>
  <c r="F52" i="3"/>
  <c r="G28" i="3"/>
  <c r="H28" i="3"/>
  <c r="F158" i="3"/>
  <c r="F77" i="3"/>
  <c r="F239" i="3"/>
  <c r="H217" i="3"/>
  <c r="G217" i="3"/>
  <c r="G246" i="3"/>
  <c r="H246" i="3"/>
  <c r="H181" i="3"/>
  <c r="G181" i="3"/>
  <c r="G111" i="3"/>
  <c r="H111" i="3"/>
  <c r="H46" i="3"/>
  <c r="G46" i="3"/>
  <c r="F150" i="3"/>
  <c r="F69" i="3"/>
  <c r="F231" i="3"/>
  <c r="F196" i="3"/>
  <c r="F115" i="3"/>
  <c r="F34" i="3"/>
  <c r="H26" i="3"/>
  <c r="G26" i="3"/>
  <c r="G109" i="3"/>
  <c r="H109" i="3"/>
  <c r="G73" i="3"/>
  <c r="H73" i="3"/>
  <c r="F119" i="3"/>
  <c r="F38" i="3"/>
  <c r="F200" i="3"/>
  <c r="G163" i="3"/>
  <c r="H163" i="3"/>
  <c r="G53" i="3"/>
  <c r="H53" i="3"/>
  <c r="G44" i="3"/>
  <c r="H44" i="3"/>
  <c r="F9" i="3"/>
  <c r="F171" i="3"/>
  <c r="F90" i="3"/>
  <c r="H98" i="3"/>
  <c r="G98" i="3"/>
  <c r="H192" i="3"/>
  <c r="G192" i="3"/>
  <c r="H208" i="3"/>
  <c r="G208" i="3"/>
  <c r="F15" i="3"/>
  <c r="F96" i="3"/>
  <c r="F177" i="3"/>
  <c r="F166" i="3"/>
  <c r="F247" i="3"/>
  <c r="F85" i="3"/>
  <c r="G107" i="3"/>
  <c r="H107" i="3"/>
  <c r="H190" i="3"/>
  <c r="G190" i="3"/>
  <c r="H154" i="3"/>
  <c r="G154" i="3"/>
  <c r="F227" i="3"/>
  <c r="F65" i="3"/>
  <c r="F146" i="3"/>
  <c r="F230" i="3"/>
  <c r="F149" i="3"/>
  <c r="F68" i="3"/>
  <c r="H82" i="3"/>
  <c r="G82" i="3"/>
  <c r="H134" i="3"/>
  <c r="G134" i="3"/>
  <c r="G125" i="3"/>
  <c r="H125" i="3"/>
  <c r="F198" i="3"/>
  <c r="F117" i="3"/>
  <c r="F36" i="3"/>
  <c r="G17" i="3"/>
  <c r="H17" i="3"/>
  <c r="F243" i="3"/>
  <c r="F162" i="3"/>
  <c r="F81" i="3"/>
  <c r="F194" i="3"/>
  <c r="F32" i="3"/>
  <c r="F113" i="3"/>
  <c r="F204" i="3"/>
  <c r="F123" i="3"/>
  <c r="F42" i="3"/>
  <c r="H188" i="3"/>
  <c r="G188" i="3"/>
  <c r="F223" i="3"/>
  <c r="F142" i="3"/>
  <c r="F61" i="3"/>
  <c r="G80" i="3"/>
  <c r="H80" i="3"/>
  <c r="F220" i="3"/>
  <c r="F58" i="3"/>
  <c r="F139" i="3"/>
  <c r="F178" i="3"/>
  <c r="F92" i="3"/>
  <c r="F173" i="3"/>
  <c r="F11" i="3"/>
  <c r="F95" i="3"/>
  <c r="F14" i="3"/>
  <c r="F176" i="3"/>
  <c r="H244" i="3"/>
  <c r="G244" i="3"/>
  <c r="G215" i="3"/>
  <c r="H215" i="3"/>
  <c r="H206" i="3"/>
  <c r="G206" i="3"/>
  <c r="F225" i="3"/>
  <c r="F144" i="3"/>
  <c r="F63" i="3"/>
  <c r="F135" i="3"/>
  <c r="F54" i="3"/>
  <c r="F216" i="3"/>
  <c r="F248" i="3"/>
  <c r="F86" i="3"/>
  <c r="F167" i="3"/>
  <c r="F229" i="3"/>
  <c r="F67" i="3"/>
  <c r="F148" i="3"/>
  <c r="F7" i="3"/>
  <c r="F169" i="3"/>
  <c r="F88" i="3"/>
  <c r="H242" i="3"/>
  <c r="G242" i="3"/>
  <c r="F193" i="3"/>
  <c r="F112" i="3"/>
  <c r="F31" i="3"/>
  <c r="F205" i="3"/>
  <c r="F43" i="3"/>
  <c r="F124" i="3"/>
  <c r="F203" i="3"/>
  <c r="F122" i="3"/>
  <c r="F41" i="3"/>
  <c r="F218" i="3"/>
  <c r="F137" i="3"/>
  <c r="F56" i="3"/>
  <c r="F209" i="3"/>
  <c r="F47" i="3"/>
  <c r="F128" i="3"/>
  <c r="F153" i="3"/>
  <c r="F234" i="3"/>
  <c r="F72" i="3"/>
  <c r="G152" i="3"/>
  <c r="H152" i="3"/>
  <c r="F108" i="3"/>
  <c r="F27" i="3"/>
  <c r="F189" i="3"/>
  <c r="F140" i="3"/>
  <c r="F59" i="3"/>
  <c r="F221" i="3"/>
  <c r="I493" i="1"/>
  <c r="H493" i="1"/>
  <c r="G309" i="1"/>
  <c r="G552" i="1"/>
  <c r="G66" i="1"/>
  <c r="H540" i="1"/>
  <c r="I540" i="1"/>
  <c r="G424" i="1"/>
  <c r="G181" i="1"/>
  <c r="G667" i="1"/>
  <c r="I591" i="1"/>
  <c r="H591" i="1"/>
  <c r="G660" i="1"/>
  <c r="G417" i="1"/>
  <c r="G174" i="1"/>
  <c r="H286" i="1"/>
  <c r="I286" i="1"/>
  <c r="I313" i="1"/>
  <c r="H313" i="1"/>
  <c r="H330" i="1"/>
  <c r="I330" i="1"/>
  <c r="G690" i="1"/>
  <c r="G204" i="1"/>
  <c r="G447" i="1"/>
  <c r="I268" i="1"/>
  <c r="H268" i="1"/>
  <c r="F49" i="1"/>
  <c r="F211" i="1"/>
  <c r="F130" i="1"/>
  <c r="I547" i="1"/>
  <c r="H547" i="1"/>
  <c r="F184" i="1"/>
  <c r="F22" i="1"/>
  <c r="F103" i="1"/>
  <c r="H133" i="1"/>
  <c r="I133" i="1"/>
  <c r="H459" i="1"/>
  <c r="I459" i="1"/>
  <c r="I297" i="1"/>
  <c r="H297" i="1"/>
  <c r="G100" i="1"/>
  <c r="G343" i="1"/>
  <c r="G586" i="1"/>
  <c r="H456" i="1"/>
  <c r="I456" i="1"/>
  <c r="G579" i="1"/>
  <c r="G93" i="1"/>
  <c r="G336" i="1"/>
  <c r="I43" i="1"/>
  <c r="H43" i="1"/>
  <c r="H106" i="1"/>
  <c r="I106" i="1"/>
  <c r="H573" i="1"/>
  <c r="I573" i="1"/>
  <c r="G285" i="1"/>
  <c r="G42" i="1"/>
  <c r="G528" i="1"/>
  <c r="G622" i="1"/>
  <c r="G379" i="1"/>
  <c r="G136" i="1"/>
  <c r="F85" i="1"/>
  <c r="F166" i="1"/>
  <c r="F4" i="1"/>
  <c r="G252" i="1"/>
  <c r="G495" i="1"/>
  <c r="G9" i="1"/>
  <c r="G558" i="1"/>
  <c r="G72" i="1"/>
  <c r="G315" i="1"/>
  <c r="H16" i="1"/>
  <c r="I16" i="1"/>
  <c r="G468" i="1"/>
  <c r="G711" i="1"/>
  <c r="G225" i="1"/>
  <c r="H439" i="1"/>
  <c r="I439" i="1"/>
  <c r="H33" i="1"/>
  <c r="I33" i="1"/>
  <c r="F107" i="1"/>
  <c r="F188" i="1"/>
  <c r="F26" i="1"/>
  <c r="H81" i="1"/>
  <c r="I81" i="1"/>
  <c r="H529" i="1"/>
  <c r="I529" i="1"/>
  <c r="I349" i="1"/>
  <c r="H349" i="1"/>
  <c r="F200" i="1"/>
  <c r="F38" i="1"/>
  <c r="F119" i="1"/>
  <c r="G123" i="1"/>
  <c r="G609" i="1"/>
  <c r="G366" i="1"/>
  <c r="I187" i="1"/>
  <c r="H187" i="1"/>
  <c r="G630" i="1"/>
  <c r="G387" i="1"/>
  <c r="G144" i="1"/>
  <c r="I594" i="1"/>
  <c r="H594" i="1"/>
  <c r="F170" i="1"/>
  <c r="F8" i="1"/>
  <c r="F89" i="1"/>
  <c r="H142" i="1"/>
  <c r="I142" i="1"/>
  <c r="G561" i="1"/>
  <c r="G75" i="1"/>
  <c r="G318" i="1"/>
  <c r="G300" i="1"/>
  <c r="G543" i="1"/>
  <c r="G57" i="1"/>
  <c r="H483" i="1"/>
  <c r="I483" i="1"/>
  <c r="H592" i="1"/>
  <c r="I592" i="1"/>
  <c r="F92" i="1"/>
  <c r="F173" i="1"/>
  <c r="F11" i="1"/>
  <c r="F176" i="1"/>
  <c r="F14" i="1"/>
  <c r="F95" i="1"/>
  <c r="I673" i="1"/>
  <c r="H673" i="1"/>
  <c r="I321" i="1"/>
  <c r="H321" i="1"/>
  <c r="H223" i="1"/>
  <c r="I223" i="1"/>
  <c r="H376" i="1"/>
  <c r="I376" i="1"/>
  <c r="I702" i="1"/>
  <c r="H702" i="1"/>
  <c r="G298" i="1"/>
  <c r="G541" i="1"/>
  <c r="G55" i="1"/>
  <c r="H466" i="1"/>
  <c r="I466" i="1"/>
  <c r="F185" i="1"/>
  <c r="F23" i="1"/>
  <c r="F104" i="1"/>
  <c r="G657" i="1"/>
  <c r="G171" i="1"/>
  <c r="G414" i="1"/>
  <c r="H334" i="1"/>
  <c r="I334" i="1"/>
  <c r="G363" i="1"/>
  <c r="G606" i="1"/>
  <c r="G120" i="1"/>
  <c r="I502" i="1"/>
  <c r="H502" i="1"/>
  <c r="I267" i="1"/>
  <c r="H267" i="1"/>
  <c r="G90" i="1"/>
  <c r="G333" i="1"/>
  <c r="G576" i="1"/>
  <c r="H385" i="1"/>
  <c r="I385" i="1"/>
  <c r="G504" i="1"/>
  <c r="G261" i="1"/>
  <c r="G18" i="1"/>
  <c r="G282" i="1"/>
  <c r="G525" i="1"/>
  <c r="G39" i="1"/>
  <c r="I196" i="1"/>
  <c r="H196" i="1"/>
  <c r="F233" i="1"/>
  <c r="F152" i="1"/>
  <c r="F71" i="1"/>
  <c r="H205" i="1"/>
  <c r="I205" i="1"/>
  <c r="G676" i="1"/>
  <c r="G433" i="1"/>
  <c r="G190" i="1"/>
  <c r="H577" i="1"/>
  <c r="I577" i="1"/>
  <c r="H411" i="1"/>
  <c r="I411" i="1"/>
  <c r="G156" i="1"/>
  <c r="G642" i="1"/>
  <c r="G399" i="1"/>
  <c r="G423" i="1"/>
  <c r="G180" i="1"/>
  <c r="G666" i="1"/>
  <c r="G478" i="1"/>
  <c r="G235" i="1"/>
  <c r="G721" i="1"/>
  <c r="H672" i="1"/>
  <c r="I672" i="1"/>
  <c r="G444" i="1"/>
  <c r="G687" i="1"/>
  <c r="G201" i="1"/>
  <c r="G603" i="1"/>
  <c r="G117" i="1"/>
  <c r="G360" i="1"/>
  <c r="H520" i="1"/>
  <c r="I520" i="1"/>
  <c r="F86" i="1"/>
  <c r="F167" i="1"/>
  <c r="F5" i="1"/>
  <c r="H682" i="1"/>
  <c r="I682" i="1"/>
  <c r="H358" i="1"/>
  <c r="I358" i="1"/>
  <c r="H169" i="1"/>
  <c r="I169" i="1"/>
  <c r="I618" i="1"/>
  <c r="H618" i="1"/>
  <c r="F98" i="1"/>
  <c r="F17" i="1"/>
  <c r="F179" i="1"/>
  <c r="G624" i="1"/>
  <c r="G138" i="1"/>
  <c r="G381" i="1"/>
  <c r="I610" i="1"/>
  <c r="H610" i="1"/>
  <c r="H448" i="1"/>
  <c r="I448" i="1"/>
  <c r="H6" i="1"/>
  <c r="I6" i="1"/>
  <c r="I276" i="1"/>
  <c r="H276" i="1"/>
  <c r="G615" i="1"/>
  <c r="G129" i="1"/>
  <c r="G372" i="1"/>
  <c r="G595" i="1"/>
  <c r="G109" i="1"/>
  <c r="G352" i="1"/>
  <c r="I729" i="1"/>
  <c r="H729" i="1"/>
  <c r="F134" i="1"/>
  <c r="F215" i="1"/>
  <c r="F53" i="1"/>
  <c r="I324" i="1"/>
  <c r="H324" i="1"/>
  <c r="I240" i="1"/>
  <c r="H240" i="1"/>
  <c r="H97" i="1"/>
  <c r="I97" i="1"/>
  <c r="F146" i="1"/>
  <c r="F227" i="1"/>
  <c r="F65" i="1"/>
  <c r="F122" i="1"/>
  <c r="F203" i="1"/>
  <c r="F41" i="1"/>
  <c r="I430" i="1"/>
  <c r="H430" i="1"/>
  <c r="H457" i="1"/>
  <c r="I457" i="1"/>
  <c r="H496" i="1"/>
  <c r="I496" i="1"/>
  <c r="F239" i="1"/>
  <c r="F158" i="1"/>
  <c r="F77" i="1"/>
  <c r="G597" i="1"/>
  <c r="G354" i="1"/>
  <c r="G111" i="1"/>
  <c r="H700" i="1"/>
  <c r="I700" i="1"/>
  <c r="H475" i="1"/>
  <c r="I475" i="1"/>
  <c r="G228" i="1"/>
  <c r="G714" i="1"/>
  <c r="G471" i="1"/>
  <c r="G273" i="1"/>
  <c r="G516" i="1"/>
  <c r="G30" i="1"/>
  <c r="G460" i="1"/>
  <c r="G703" i="1"/>
  <c r="G217" i="1"/>
  <c r="H253" i="1"/>
  <c r="I253" i="1"/>
  <c r="F116" i="1"/>
  <c r="F197" i="1"/>
  <c r="F35" i="1"/>
  <c r="G694" i="1"/>
  <c r="G451" i="1"/>
  <c r="G208" i="1"/>
  <c r="I438" i="1"/>
  <c r="H438" i="1"/>
  <c r="G477" i="1"/>
  <c r="G720" i="1"/>
  <c r="G234" i="1"/>
  <c r="H186" i="1"/>
  <c r="I186" i="1"/>
  <c r="I259" i="1"/>
  <c r="H259" i="1"/>
  <c r="H412" i="1"/>
  <c r="I412" i="1"/>
  <c r="H367" i="1"/>
  <c r="I367" i="1"/>
  <c r="I699" i="1"/>
  <c r="H699" i="1"/>
  <c r="H628" i="1"/>
  <c r="I628" i="1"/>
  <c r="G507" i="1"/>
  <c r="G264" i="1"/>
  <c r="G21" i="1"/>
  <c r="H654" i="1"/>
  <c r="I654" i="1"/>
  <c r="I675" i="1"/>
  <c r="H675" i="1"/>
  <c r="G723" i="1"/>
  <c r="G237" i="1"/>
  <c r="G480" i="1"/>
  <c r="G99" i="1"/>
  <c r="G342" i="1"/>
  <c r="G585" i="1"/>
  <c r="G717" i="1"/>
  <c r="G474" i="1"/>
  <c r="G231" i="1"/>
  <c r="H429" i="1"/>
  <c r="I429" i="1"/>
  <c r="I538" i="1"/>
  <c r="H538" i="1"/>
  <c r="G1" i="1"/>
  <c r="G244" i="1"/>
  <c r="G487" i="1"/>
  <c r="H88" i="1"/>
  <c r="I88" i="1"/>
  <c r="H537" i="1"/>
  <c r="I537" i="1"/>
  <c r="H277" i="1"/>
  <c r="I277" i="1"/>
  <c r="F194" i="1"/>
  <c r="F32" i="1"/>
  <c r="F113" i="1"/>
  <c r="H159" i="1"/>
  <c r="I159" i="1"/>
  <c r="I115" i="1"/>
  <c r="H115" i="1"/>
  <c r="I655" i="1"/>
  <c r="H655" i="1"/>
  <c r="H415" i="1"/>
  <c r="I415" i="1"/>
  <c r="I132" i="1"/>
  <c r="H132" i="1"/>
  <c r="F125" i="1"/>
  <c r="F206" i="1"/>
  <c r="F44" i="1"/>
  <c r="G705" i="1"/>
  <c r="G462" i="1"/>
  <c r="G219" i="1"/>
  <c r="I124" i="1"/>
  <c r="H124" i="1"/>
  <c r="I691" i="1"/>
  <c r="H691" i="1"/>
  <c r="H492" i="1"/>
  <c r="I492" i="1"/>
  <c r="G534" i="1"/>
  <c r="G291" i="1"/>
  <c r="G48" i="1"/>
  <c r="I243" i="1"/>
  <c r="H243" i="1"/>
  <c r="H357" i="1"/>
  <c r="I357" i="1"/>
  <c r="H151" i="1"/>
  <c r="I151" i="1"/>
  <c r="I726" i="1"/>
  <c r="H726" i="1"/>
  <c r="I583" i="1"/>
  <c r="H583" i="1"/>
  <c r="F94" i="1"/>
  <c r="F175" i="1"/>
  <c r="F13" i="1"/>
  <c r="F230" i="1"/>
  <c r="F149" i="1"/>
  <c r="F68" i="1"/>
  <c r="H421" i="1"/>
  <c r="I421" i="1"/>
  <c r="F164" i="1"/>
  <c r="F2" i="1"/>
  <c r="F83" i="1"/>
  <c r="G84" i="1"/>
  <c r="G327" i="1"/>
  <c r="G570" i="1"/>
  <c r="F224" i="1"/>
  <c r="F62" i="1"/>
  <c r="F143" i="1"/>
  <c r="H162" i="1"/>
  <c r="I162" i="1"/>
  <c r="H24" i="1"/>
  <c r="I24" i="1"/>
  <c r="G663" i="1"/>
  <c r="G177" i="1"/>
  <c r="G420" i="1"/>
  <c r="G306" i="1"/>
  <c r="G549" i="1"/>
  <c r="G63" i="1"/>
  <c r="H10" i="1"/>
  <c r="I10" i="1"/>
  <c r="I510" i="1"/>
  <c r="H510" i="1"/>
  <c r="I195" i="1"/>
  <c r="H195" i="1"/>
  <c r="F238" i="1"/>
  <c r="F157" i="1"/>
  <c r="F76" i="1"/>
  <c r="G559" i="1"/>
  <c r="G73" i="1"/>
  <c r="G316" i="1"/>
  <c r="H718" i="1"/>
  <c r="I718" i="1"/>
  <c r="F131" i="1"/>
  <c r="F212" i="1"/>
  <c r="F50" i="1"/>
  <c r="G633" i="1"/>
  <c r="G147" i="1"/>
  <c r="G390" i="1"/>
  <c r="H213" i="1"/>
  <c r="I213" i="1"/>
  <c r="G684" i="1"/>
  <c r="G198" i="1"/>
  <c r="G441" i="1"/>
  <c r="H601" i="1"/>
  <c r="I601" i="1"/>
  <c r="H681" i="1"/>
  <c r="I681" i="1"/>
  <c r="F242" i="1"/>
  <c r="F161" i="1"/>
  <c r="F80" i="1"/>
  <c r="H135" i="1"/>
  <c r="I135" i="1"/>
  <c r="F209" i="1"/>
  <c r="F47" i="1"/>
  <c r="F128" i="1"/>
  <c r="F155" i="1"/>
  <c r="F74" i="1"/>
  <c r="F236" i="1"/>
  <c r="G3" i="1"/>
  <c r="G246" i="1"/>
  <c r="G489" i="1"/>
  <c r="H432" i="1"/>
  <c r="I432" i="1"/>
  <c r="H270" i="1"/>
  <c r="I270" i="1"/>
  <c r="H78" i="1"/>
  <c r="I78" i="1"/>
  <c r="G555" i="1"/>
  <c r="G69" i="1"/>
  <c r="G312" i="1"/>
  <c r="I295" i="1"/>
  <c r="H295" i="1"/>
  <c r="G568" i="1"/>
  <c r="G325" i="1"/>
  <c r="G82" i="1"/>
  <c r="H331" i="1"/>
  <c r="I331" i="1"/>
  <c r="H294" i="1"/>
  <c r="I294" i="1"/>
  <c r="F139" i="1"/>
  <c r="F58" i="1"/>
  <c r="F220" i="1"/>
  <c r="F140" i="1"/>
  <c r="F221" i="1"/>
  <c r="F59" i="1"/>
  <c r="H402" i="1"/>
  <c r="I402" i="1"/>
  <c r="I658" i="1"/>
  <c r="H658" i="1"/>
  <c r="I304" i="1"/>
  <c r="H304" i="1"/>
  <c r="H351" i="1"/>
  <c r="I351" i="1"/>
  <c r="H249" i="1"/>
  <c r="I249" i="1"/>
  <c r="G453" i="1"/>
  <c r="G210" i="1"/>
  <c r="G696" i="1"/>
  <c r="H348" i="1"/>
  <c r="I348" i="1"/>
  <c r="H486" i="1"/>
  <c r="I486" i="1"/>
  <c r="H600" i="1"/>
  <c r="I600" i="1"/>
  <c r="H637" i="1"/>
  <c r="I637" i="1"/>
  <c r="H70" i="1"/>
  <c r="I70" i="1"/>
  <c r="H340" i="1"/>
  <c r="I340" i="1"/>
  <c r="F202" i="1"/>
  <c r="F40" i="1"/>
  <c r="F121" i="1"/>
  <c r="H25" i="1"/>
  <c r="I25" i="1"/>
  <c r="H178" i="1"/>
  <c r="I178" i="1"/>
  <c r="F218" i="1"/>
  <c r="F56" i="1"/>
  <c r="F137" i="1"/>
  <c r="G258" i="1"/>
  <c r="G501" i="1"/>
  <c r="G15" i="1"/>
  <c r="H513" i="1"/>
  <c r="I513" i="1"/>
  <c r="H232" i="1"/>
  <c r="I232" i="1"/>
  <c r="G613" i="1"/>
  <c r="G370" i="1"/>
  <c r="G127" i="1"/>
  <c r="G693" i="1"/>
  <c r="G450" i="1"/>
  <c r="G207" i="1"/>
  <c r="H250" i="1"/>
  <c r="I250" i="1"/>
  <c r="H648" i="1"/>
  <c r="I648" i="1"/>
  <c r="G289" i="1"/>
  <c r="G532" i="1"/>
  <c r="G46" i="1"/>
  <c r="G612" i="1"/>
  <c r="G369" i="1"/>
  <c r="G126" i="1"/>
  <c r="G639" i="1"/>
  <c r="G153" i="1"/>
  <c r="G396" i="1"/>
  <c r="H709" i="1"/>
  <c r="I709" i="1"/>
  <c r="G36" i="1"/>
  <c r="G279" i="1"/>
  <c r="G522" i="1"/>
  <c r="I619" i="1"/>
  <c r="H619" i="1"/>
  <c r="G435" i="1"/>
  <c r="G678" i="1"/>
  <c r="G192" i="1"/>
  <c r="G514" i="1"/>
  <c r="G28" i="1"/>
  <c r="G271" i="1"/>
  <c r="I91" i="1"/>
  <c r="H91" i="1"/>
  <c r="I168" i="1"/>
  <c r="H168" i="1"/>
  <c r="G640" i="1"/>
  <c r="G397" i="1"/>
  <c r="G154" i="1"/>
  <c r="H34" i="1"/>
  <c r="I34" i="1"/>
  <c r="H375" i="1"/>
  <c r="I375" i="1"/>
  <c r="I519" i="1"/>
  <c r="H519" i="1"/>
  <c r="I567" i="1"/>
  <c r="H567" i="1"/>
  <c r="I621" i="1"/>
  <c r="H621" i="1"/>
  <c r="G426" i="1"/>
  <c r="G183" i="1"/>
  <c r="G669" i="1"/>
  <c r="I378" i="1"/>
  <c r="H378" i="1"/>
  <c r="G582" i="1"/>
  <c r="G339" i="1"/>
  <c r="G96" i="1"/>
  <c r="G588" i="1"/>
  <c r="G345" i="1"/>
  <c r="G102" i="1"/>
  <c r="H214" i="1"/>
  <c r="I214" i="1"/>
  <c r="F101" i="1"/>
  <c r="F182" i="1"/>
  <c r="F20" i="1"/>
  <c r="H7" i="1"/>
  <c r="I7" i="1"/>
  <c r="G651" i="1"/>
  <c r="G165" i="1"/>
  <c r="G408" i="1"/>
  <c r="H189" i="1"/>
  <c r="I189" i="1"/>
  <c r="I27" i="1"/>
  <c r="H27" i="1"/>
  <c r="H564" i="1"/>
  <c r="I564" i="1"/>
  <c r="G393" i="1"/>
  <c r="G636" i="1"/>
  <c r="G150" i="1"/>
  <c r="I52" i="1"/>
  <c r="H52" i="1"/>
  <c r="G649" i="1"/>
  <c r="G163" i="1"/>
  <c r="G406" i="1"/>
  <c r="I574" i="1"/>
  <c r="H574" i="1"/>
  <c r="I51" i="1"/>
  <c r="H51" i="1"/>
  <c r="F193" i="1"/>
  <c r="F31" i="1"/>
  <c r="F112" i="1"/>
  <c r="I405" i="1"/>
  <c r="H405" i="1"/>
  <c r="H645" i="1"/>
  <c r="I645" i="1"/>
  <c r="I172" i="1"/>
  <c r="H172" i="1"/>
  <c r="H61" i="1"/>
  <c r="I61" i="1"/>
  <c r="I108" i="1"/>
  <c r="H108" i="1"/>
  <c r="G531" i="1"/>
  <c r="G288" i="1"/>
  <c r="G45" i="1"/>
  <c r="H216" i="1"/>
  <c r="I216" i="1"/>
  <c r="H54" i="1"/>
  <c r="I54" i="1"/>
  <c r="G262" i="1"/>
  <c r="G19" i="1"/>
  <c r="G505" i="1"/>
  <c r="H105" i="1"/>
  <c r="I105" i="1"/>
  <c r="G498" i="1"/>
  <c r="G12" i="1"/>
  <c r="G255" i="1"/>
  <c r="H114" i="1"/>
  <c r="I114" i="1"/>
  <c r="H394" i="1"/>
  <c r="I394" i="1"/>
  <c r="H556" i="1"/>
  <c r="I556" i="1"/>
  <c r="H87" i="1"/>
  <c r="I87" i="1"/>
  <c r="F229" i="1"/>
  <c r="F148" i="1"/>
  <c r="F67" i="1"/>
  <c r="I511" i="1"/>
  <c r="H511" i="1"/>
  <c r="H664" i="1"/>
  <c r="I664" i="1"/>
  <c r="F110" i="1"/>
  <c r="F191" i="1"/>
  <c r="F29" i="1"/>
  <c r="I65" i="2" l="1"/>
  <c r="J65" i="2"/>
  <c r="I50" i="2"/>
  <c r="J50" i="2"/>
  <c r="I69" i="2"/>
  <c r="J69" i="2"/>
  <c r="I33" i="2"/>
  <c r="J33" i="2"/>
  <c r="I18" i="2"/>
  <c r="J18" i="2"/>
  <c r="I37" i="2"/>
  <c r="J37" i="2"/>
  <c r="I66" i="2"/>
  <c r="J66" i="2"/>
  <c r="I48" i="2"/>
  <c r="J48" i="2"/>
  <c r="I32" i="2"/>
  <c r="J32" i="2"/>
  <c r="I34" i="2"/>
  <c r="J34" i="2"/>
  <c r="I21" i="2"/>
  <c r="J21" i="2"/>
  <c r="I16" i="2"/>
  <c r="J16" i="2"/>
  <c r="I67" i="2"/>
  <c r="J67" i="2"/>
  <c r="I45" i="2"/>
  <c r="J45" i="2"/>
  <c r="I61" i="2"/>
  <c r="J61" i="2"/>
  <c r="I64" i="2"/>
  <c r="J64" i="2"/>
  <c r="I35" i="2"/>
  <c r="J35" i="2"/>
  <c r="I13" i="2"/>
  <c r="J13" i="2"/>
  <c r="I29" i="2"/>
  <c r="J29" i="2"/>
  <c r="I51" i="2"/>
  <c r="J51" i="2"/>
  <c r="I53" i="2"/>
  <c r="J53" i="2"/>
  <c r="I19" i="2"/>
  <c r="J19" i="2"/>
  <c r="G71" i="3"/>
  <c r="H235" i="3"/>
  <c r="G100" i="3"/>
  <c r="F22" i="3"/>
  <c r="H22" i="3" s="1"/>
  <c r="F103" i="3"/>
  <c r="H103" i="3" s="1"/>
  <c r="H179" i="3"/>
  <c r="F97" i="3"/>
  <c r="G97" i="3" s="1"/>
  <c r="G233" i="3"/>
  <c r="F211" i="3"/>
  <c r="H211" i="3" s="1"/>
  <c r="F49" i="3"/>
  <c r="G49" i="3" s="1"/>
  <c r="H114" i="3"/>
  <c r="G114" i="3"/>
  <c r="G6" i="3"/>
  <c r="H6" i="3"/>
  <c r="G13" i="3"/>
  <c r="H13" i="3"/>
  <c r="H209" i="3"/>
  <c r="G209" i="3"/>
  <c r="G43" i="3"/>
  <c r="H43" i="3"/>
  <c r="H169" i="3"/>
  <c r="G169" i="3"/>
  <c r="H216" i="3"/>
  <c r="G216" i="3"/>
  <c r="G144" i="3"/>
  <c r="H144" i="3"/>
  <c r="H176" i="3"/>
  <c r="G176" i="3"/>
  <c r="G61" i="3"/>
  <c r="H61" i="3"/>
  <c r="G113" i="3"/>
  <c r="H113" i="3"/>
  <c r="G227" i="3"/>
  <c r="H227" i="3"/>
  <c r="H247" i="3"/>
  <c r="G247" i="3"/>
  <c r="G231" i="3"/>
  <c r="H231" i="3"/>
  <c r="H213" i="3"/>
  <c r="G213" i="3"/>
  <c r="G191" i="3"/>
  <c r="H191" i="3"/>
  <c r="G195" i="3"/>
  <c r="H195" i="3"/>
  <c r="H168" i="3"/>
  <c r="G168" i="3"/>
  <c r="G83" i="3"/>
  <c r="H83" i="3"/>
  <c r="H106" i="3"/>
  <c r="G106" i="3"/>
  <c r="H94" i="3"/>
  <c r="G94" i="3"/>
  <c r="G47" i="3"/>
  <c r="H47" i="3"/>
  <c r="G88" i="3"/>
  <c r="H88" i="3"/>
  <c r="H204" i="3"/>
  <c r="G204" i="3"/>
  <c r="G85" i="3"/>
  <c r="H85" i="3"/>
  <c r="H158" i="3"/>
  <c r="G158" i="3"/>
  <c r="H241" i="3"/>
  <c r="G241" i="3"/>
  <c r="G108" i="3"/>
  <c r="H108" i="3"/>
  <c r="G56" i="3"/>
  <c r="H56" i="3"/>
  <c r="H205" i="3"/>
  <c r="G205" i="3"/>
  <c r="G7" i="3"/>
  <c r="H7" i="3"/>
  <c r="H54" i="3"/>
  <c r="G54" i="3"/>
  <c r="H225" i="3"/>
  <c r="G225" i="3"/>
  <c r="H14" i="3"/>
  <c r="G14" i="3"/>
  <c r="G16" i="3"/>
  <c r="H16" i="3"/>
  <c r="H142" i="3"/>
  <c r="G142" i="3"/>
  <c r="G32" i="3"/>
  <c r="H32" i="3"/>
  <c r="H166" i="3"/>
  <c r="G166" i="3"/>
  <c r="G69" i="3"/>
  <c r="H69" i="3"/>
  <c r="G132" i="3"/>
  <c r="H132" i="3"/>
  <c r="G33" i="3"/>
  <c r="H33" i="3"/>
  <c r="G103" i="3"/>
  <c r="G20" i="3"/>
  <c r="H20" i="3"/>
  <c r="G60" i="3"/>
  <c r="H60" i="3"/>
  <c r="G155" i="3"/>
  <c r="H155" i="3"/>
  <c r="G175" i="3"/>
  <c r="H175" i="3"/>
  <c r="H234" i="3"/>
  <c r="G234" i="3"/>
  <c r="G27" i="3"/>
  <c r="H27" i="3"/>
  <c r="G124" i="3"/>
  <c r="H124" i="3"/>
  <c r="G63" i="3"/>
  <c r="H63" i="3"/>
  <c r="H196" i="3"/>
  <c r="G196" i="3"/>
  <c r="G76" i="3"/>
  <c r="H76" i="3"/>
  <c r="H245" i="3"/>
  <c r="G245" i="3"/>
  <c r="G137" i="3"/>
  <c r="H137" i="3"/>
  <c r="G31" i="3"/>
  <c r="H31" i="3"/>
  <c r="G148" i="3"/>
  <c r="H148" i="3"/>
  <c r="G135" i="3"/>
  <c r="H135" i="3"/>
  <c r="G95" i="3"/>
  <c r="H95" i="3"/>
  <c r="H178" i="3"/>
  <c r="G178" i="3"/>
  <c r="G223" i="3"/>
  <c r="H223" i="3"/>
  <c r="H194" i="3"/>
  <c r="G194" i="3"/>
  <c r="G36" i="3"/>
  <c r="H36" i="3"/>
  <c r="H177" i="3"/>
  <c r="G177" i="3"/>
  <c r="H150" i="3"/>
  <c r="G150" i="3"/>
  <c r="G52" i="3"/>
  <c r="H52" i="3"/>
  <c r="G51" i="3"/>
  <c r="H51" i="3"/>
  <c r="G23" i="3"/>
  <c r="H23" i="3"/>
  <c r="H184" i="3"/>
  <c r="G184" i="3"/>
  <c r="G101" i="3"/>
  <c r="H101" i="3"/>
  <c r="G141" i="3"/>
  <c r="H141" i="3"/>
  <c r="H74" i="3"/>
  <c r="G74" i="3"/>
  <c r="G41" i="3"/>
  <c r="H41" i="3"/>
  <c r="H248" i="3"/>
  <c r="G248" i="3"/>
  <c r="G65" i="3"/>
  <c r="H65" i="3"/>
  <c r="H110" i="3"/>
  <c r="G110" i="3"/>
  <c r="G25" i="3"/>
  <c r="H25" i="3"/>
  <c r="H221" i="3"/>
  <c r="G221" i="3"/>
  <c r="G72" i="3"/>
  <c r="H72" i="3"/>
  <c r="H218" i="3"/>
  <c r="G218" i="3"/>
  <c r="G112" i="3"/>
  <c r="H112" i="3"/>
  <c r="G67" i="3"/>
  <c r="H67" i="3"/>
  <c r="G11" i="3"/>
  <c r="H11" i="3"/>
  <c r="G139" i="3"/>
  <c r="H139" i="3"/>
  <c r="G81" i="3"/>
  <c r="H81" i="3"/>
  <c r="G117" i="3"/>
  <c r="H117" i="3"/>
  <c r="G68" i="3"/>
  <c r="H68" i="3"/>
  <c r="G96" i="3"/>
  <c r="H96" i="3"/>
  <c r="H90" i="3"/>
  <c r="G90" i="3"/>
  <c r="G133" i="3"/>
  <c r="H133" i="3"/>
  <c r="H18" i="3"/>
  <c r="G18" i="3"/>
  <c r="G104" i="3"/>
  <c r="H104" i="3"/>
  <c r="H240" i="3"/>
  <c r="G240" i="3"/>
  <c r="H182" i="3"/>
  <c r="G182" i="3"/>
  <c r="H222" i="3"/>
  <c r="G222" i="3"/>
  <c r="H236" i="3"/>
  <c r="G236" i="3"/>
  <c r="H50" i="3"/>
  <c r="G50" i="3"/>
  <c r="H130" i="3"/>
  <c r="G130" i="3"/>
  <c r="H173" i="3"/>
  <c r="G173" i="3"/>
  <c r="H58" i="3"/>
  <c r="G58" i="3"/>
  <c r="H162" i="3"/>
  <c r="G162" i="3"/>
  <c r="H198" i="3"/>
  <c r="G198" i="3"/>
  <c r="G149" i="3"/>
  <c r="H149" i="3"/>
  <c r="G15" i="3"/>
  <c r="H15" i="3"/>
  <c r="G171" i="3"/>
  <c r="H171" i="3"/>
  <c r="H200" i="3"/>
  <c r="G200" i="3"/>
  <c r="H214" i="3"/>
  <c r="G214" i="3"/>
  <c r="G99" i="3"/>
  <c r="H99" i="3"/>
  <c r="H185" i="3"/>
  <c r="G185" i="3"/>
  <c r="H78" i="3"/>
  <c r="G78" i="3"/>
  <c r="G40" i="3"/>
  <c r="H40" i="3"/>
  <c r="G45" i="3"/>
  <c r="H45" i="3"/>
  <c r="G131" i="3"/>
  <c r="H131" i="3"/>
  <c r="H186" i="3"/>
  <c r="G186" i="3"/>
  <c r="H232" i="3"/>
  <c r="G232" i="3"/>
  <c r="G59" i="3"/>
  <c r="H59" i="3"/>
  <c r="G140" i="3"/>
  <c r="H140" i="3"/>
  <c r="G153" i="3"/>
  <c r="H153" i="3"/>
  <c r="G167" i="3"/>
  <c r="H167" i="3"/>
  <c r="G92" i="3"/>
  <c r="H92" i="3"/>
  <c r="H220" i="3"/>
  <c r="G220" i="3"/>
  <c r="H42" i="3"/>
  <c r="G42" i="3"/>
  <c r="G243" i="3"/>
  <c r="H243" i="3"/>
  <c r="H230" i="3"/>
  <c r="G230" i="3"/>
  <c r="G9" i="3"/>
  <c r="H9" i="3"/>
  <c r="H38" i="3"/>
  <c r="G38" i="3"/>
  <c r="H34" i="3"/>
  <c r="G34" i="3"/>
  <c r="G239" i="3"/>
  <c r="H239" i="3"/>
  <c r="H157" i="3"/>
  <c r="G157" i="3"/>
  <c r="H180" i="3"/>
  <c r="G180" i="3"/>
  <c r="G79" i="3"/>
  <c r="H79" i="3"/>
  <c r="G159" i="3"/>
  <c r="H159" i="3"/>
  <c r="H202" i="3"/>
  <c r="G202" i="3"/>
  <c r="H126" i="3"/>
  <c r="G126" i="3"/>
  <c r="H212" i="3"/>
  <c r="G212" i="3"/>
  <c r="G24" i="3"/>
  <c r="H24" i="3"/>
  <c r="H70" i="3"/>
  <c r="G70" i="3"/>
  <c r="H193" i="3"/>
  <c r="G193" i="3"/>
  <c r="H229" i="3"/>
  <c r="G229" i="3"/>
  <c r="H122" i="3"/>
  <c r="G122" i="3"/>
  <c r="H189" i="3"/>
  <c r="G189" i="3"/>
  <c r="G128" i="3"/>
  <c r="H128" i="3"/>
  <c r="G203" i="3"/>
  <c r="H203" i="3"/>
  <c r="H86" i="3"/>
  <c r="G86" i="3"/>
  <c r="G123" i="3"/>
  <c r="H123" i="3"/>
  <c r="H146" i="3"/>
  <c r="G146" i="3"/>
  <c r="G119" i="3"/>
  <c r="H119" i="3"/>
  <c r="G115" i="3"/>
  <c r="H115" i="3"/>
  <c r="G77" i="3"/>
  <c r="H77" i="3"/>
  <c r="H238" i="3"/>
  <c r="G238" i="3"/>
  <c r="G29" i="3"/>
  <c r="H29" i="3"/>
  <c r="H160" i="3"/>
  <c r="G160" i="3"/>
  <c r="G87" i="3"/>
  <c r="H87" i="3"/>
  <c r="G121" i="3"/>
  <c r="H121" i="3"/>
  <c r="G207" i="3"/>
  <c r="H207" i="3"/>
  <c r="H164" i="3"/>
  <c r="G164" i="3"/>
  <c r="G187" i="3"/>
  <c r="H187" i="3"/>
  <c r="G105" i="3"/>
  <c r="H105" i="3"/>
  <c r="G151" i="3"/>
  <c r="H151" i="3"/>
  <c r="H126" i="1"/>
  <c r="I126" i="1"/>
  <c r="I720" i="1"/>
  <c r="H720" i="1"/>
  <c r="G683" i="1"/>
  <c r="G440" i="1"/>
  <c r="G197" i="1"/>
  <c r="H516" i="1"/>
  <c r="I516" i="1"/>
  <c r="G551" i="1"/>
  <c r="G65" i="1"/>
  <c r="G308" i="1"/>
  <c r="I595" i="1"/>
  <c r="H595" i="1"/>
  <c r="G503" i="1"/>
  <c r="G260" i="1"/>
  <c r="G17" i="1"/>
  <c r="H117" i="1"/>
  <c r="I117" i="1"/>
  <c r="I235" i="1"/>
  <c r="H235" i="1"/>
  <c r="H282" i="1"/>
  <c r="I282" i="1"/>
  <c r="H90" i="1"/>
  <c r="I90" i="1"/>
  <c r="G257" i="1"/>
  <c r="G500" i="1"/>
  <c r="G14" i="1"/>
  <c r="I630" i="1"/>
  <c r="H630" i="1"/>
  <c r="G443" i="1"/>
  <c r="G200" i="1"/>
  <c r="G686" i="1"/>
  <c r="G188" i="1"/>
  <c r="G674" i="1"/>
  <c r="G431" i="1"/>
  <c r="H468" i="1"/>
  <c r="I468" i="1"/>
  <c r="I252" i="1"/>
  <c r="H252" i="1"/>
  <c r="H42" i="1"/>
  <c r="I42" i="1"/>
  <c r="H336" i="1"/>
  <c r="I336" i="1"/>
  <c r="G670" i="1"/>
  <c r="G184" i="1"/>
  <c r="G427" i="1"/>
  <c r="H447" i="1"/>
  <c r="I447" i="1"/>
  <c r="H424" i="1"/>
  <c r="I424" i="1"/>
  <c r="I522" i="1"/>
  <c r="H522" i="1"/>
  <c r="H150" i="1"/>
  <c r="I150" i="1"/>
  <c r="G290" i="1"/>
  <c r="G533" i="1"/>
  <c r="G47" i="1"/>
  <c r="I477" i="1"/>
  <c r="H477" i="1"/>
  <c r="H111" i="1"/>
  <c r="I111" i="1"/>
  <c r="G470" i="1"/>
  <c r="G227" i="1"/>
  <c r="G713" i="1"/>
  <c r="G539" i="1"/>
  <c r="G53" i="1"/>
  <c r="G296" i="1"/>
  <c r="H372" i="1"/>
  <c r="I372" i="1"/>
  <c r="G584" i="1"/>
  <c r="G98" i="1"/>
  <c r="G341" i="1"/>
  <c r="I603" i="1"/>
  <c r="H603" i="1"/>
  <c r="H478" i="1"/>
  <c r="I478" i="1"/>
  <c r="G314" i="1"/>
  <c r="G557" i="1"/>
  <c r="G71" i="1"/>
  <c r="H18" i="1"/>
  <c r="I18" i="1"/>
  <c r="G662" i="1"/>
  <c r="G419" i="1"/>
  <c r="G176" i="1"/>
  <c r="H57" i="1"/>
  <c r="I57" i="1"/>
  <c r="G332" i="1"/>
  <c r="G575" i="1"/>
  <c r="G89" i="1"/>
  <c r="G593" i="1"/>
  <c r="G107" i="1"/>
  <c r="G350" i="1"/>
  <c r="G4" i="1"/>
  <c r="G247" i="1"/>
  <c r="G490" i="1"/>
  <c r="H285" i="1"/>
  <c r="I285" i="1"/>
  <c r="H93" i="1"/>
  <c r="I93" i="1"/>
  <c r="I204" i="1"/>
  <c r="H204" i="1"/>
  <c r="H174" i="1"/>
  <c r="I174" i="1"/>
  <c r="H339" i="1"/>
  <c r="I339" i="1"/>
  <c r="G611" i="1"/>
  <c r="G125" i="1"/>
  <c r="G368" i="1"/>
  <c r="H279" i="1"/>
  <c r="I279" i="1"/>
  <c r="H177" i="1"/>
  <c r="I177" i="1"/>
  <c r="H408" i="1"/>
  <c r="I408" i="1"/>
  <c r="I663" i="1"/>
  <c r="H663" i="1"/>
  <c r="H129" i="1"/>
  <c r="I129" i="1"/>
  <c r="G491" i="1"/>
  <c r="G248" i="1"/>
  <c r="G5" i="1"/>
  <c r="H201" i="1"/>
  <c r="I201" i="1"/>
  <c r="I666" i="1"/>
  <c r="H666" i="1"/>
  <c r="G638" i="1"/>
  <c r="G395" i="1"/>
  <c r="G152" i="1"/>
  <c r="H261" i="1"/>
  <c r="I261" i="1"/>
  <c r="H414" i="1"/>
  <c r="I414" i="1"/>
  <c r="H55" i="1"/>
  <c r="I55" i="1"/>
  <c r="G497" i="1"/>
  <c r="G11" i="1"/>
  <c r="G254" i="1"/>
  <c r="I543" i="1"/>
  <c r="H543" i="1"/>
  <c r="G251" i="1"/>
  <c r="G494" i="1"/>
  <c r="G8" i="1"/>
  <c r="G409" i="1"/>
  <c r="G166" i="1"/>
  <c r="G652" i="1"/>
  <c r="I579" i="1"/>
  <c r="H579" i="1"/>
  <c r="H690" i="1"/>
  <c r="I690" i="1"/>
  <c r="H417" i="1"/>
  <c r="I417" i="1"/>
  <c r="G542" i="1"/>
  <c r="G299" i="1"/>
  <c r="G56" i="1"/>
  <c r="G710" i="1"/>
  <c r="G224" i="1"/>
  <c r="G467" i="1"/>
  <c r="H636" i="1"/>
  <c r="I636" i="1"/>
  <c r="I180" i="1"/>
  <c r="H180" i="1"/>
  <c r="I171" i="1"/>
  <c r="H171" i="1"/>
  <c r="H541" i="1"/>
  <c r="I541" i="1"/>
  <c r="G173" i="1"/>
  <c r="G416" i="1"/>
  <c r="G659" i="1"/>
  <c r="H300" i="1"/>
  <c r="I300" i="1"/>
  <c r="G656" i="1"/>
  <c r="G413" i="1"/>
  <c r="G170" i="1"/>
  <c r="I366" i="1"/>
  <c r="H366" i="1"/>
  <c r="I315" i="1"/>
  <c r="H315" i="1"/>
  <c r="G571" i="1"/>
  <c r="G85" i="1"/>
  <c r="G328" i="1"/>
  <c r="G616" i="1"/>
  <c r="G130" i="1"/>
  <c r="G373" i="1"/>
  <c r="H660" i="1"/>
  <c r="I660" i="1"/>
  <c r="H66" i="1"/>
  <c r="I66" i="1"/>
  <c r="G425" i="1"/>
  <c r="G182" i="1"/>
  <c r="G668" i="1"/>
  <c r="I99" i="1"/>
  <c r="H99" i="1"/>
  <c r="H505" i="1"/>
  <c r="I505" i="1"/>
  <c r="H369" i="1"/>
  <c r="I369" i="1"/>
  <c r="H316" i="1"/>
  <c r="I316" i="1"/>
  <c r="G116" i="1"/>
  <c r="G602" i="1"/>
  <c r="G359" i="1"/>
  <c r="G515" i="1"/>
  <c r="G29" i="1"/>
  <c r="G272" i="1"/>
  <c r="I36" i="1"/>
  <c r="H36" i="1"/>
  <c r="G545" i="1"/>
  <c r="G59" i="1"/>
  <c r="G302" i="1"/>
  <c r="I570" i="1"/>
  <c r="H570" i="1"/>
  <c r="I507" i="1"/>
  <c r="H507" i="1"/>
  <c r="G632" i="1"/>
  <c r="G146" i="1"/>
  <c r="G389" i="1"/>
  <c r="H262" i="1"/>
  <c r="I262" i="1"/>
  <c r="I192" i="1"/>
  <c r="H192" i="1"/>
  <c r="H246" i="1"/>
  <c r="I246" i="1"/>
  <c r="G149" i="1"/>
  <c r="G635" i="1"/>
  <c r="G392" i="1"/>
  <c r="G599" i="1"/>
  <c r="G113" i="1"/>
  <c r="G356" i="1"/>
  <c r="H597" i="1"/>
  <c r="I597" i="1"/>
  <c r="G476" i="1"/>
  <c r="G719" i="1"/>
  <c r="G233" i="1"/>
  <c r="H255" i="1"/>
  <c r="I255" i="1"/>
  <c r="I406" i="1"/>
  <c r="H406" i="1"/>
  <c r="I651" i="1"/>
  <c r="H651" i="1"/>
  <c r="H102" i="1"/>
  <c r="I102" i="1"/>
  <c r="H669" i="1"/>
  <c r="I669" i="1"/>
  <c r="H678" i="1"/>
  <c r="I678" i="1"/>
  <c r="H532" i="1"/>
  <c r="I532" i="1"/>
  <c r="H693" i="1"/>
  <c r="I693" i="1"/>
  <c r="H15" i="1"/>
  <c r="I15" i="1"/>
  <c r="G140" i="1"/>
  <c r="G626" i="1"/>
  <c r="G383" i="1"/>
  <c r="H82" i="1"/>
  <c r="I82" i="1"/>
  <c r="H3" i="1"/>
  <c r="I3" i="1"/>
  <c r="H441" i="1"/>
  <c r="I441" i="1"/>
  <c r="G536" i="1"/>
  <c r="G293" i="1"/>
  <c r="G50" i="1"/>
  <c r="G319" i="1"/>
  <c r="G562" i="1"/>
  <c r="G76" i="1"/>
  <c r="I84" i="1"/>
  <c r="H84" i="1"/>
  <c r="G473" i="1"/>
  <c r="G230" i="1"/>
  <c r="G716" i="1"/>
  <c r="I534" i="1"/>
  <c r="H534" i="1"/>
  <c r="I462" i="1"/>
  <c r="H462" i="1"/>
  <c r="G275" i="1"/>
  <c r="G518" i="1"/>
  <c r="G32" i="1"/>
  <c r="H487" i="1"/>
  <c r="I487" i="1"/>
  <c r="H474" i="1"/>
  <c r="I474" i="1"/>
  <c r="I208" i="1"/>
  <c r="H208" i="1"/>
  <c r="H217" i="1"/>
  <c r="I217" i="1"/>
  <c r="I228" i="1"/>
  <c r="H228" i="1"/>
  <c r="G563" i="1"/>
  <c r="G320" i="1"/>
  <c r="G77" i="1"/>
  <c r="I381" i="1"/>
  <c r="H381" i="1"/>
  <c r="G572" i="1"/>
  <c r="G329" i="1"/>
  <c r="G86" i="1"/>
  <c r="H444" i="1"/>
  <c r="I444" i="1"/>
  <c r="H423" i="1"/>
  <c r="I423" i="1"/>
  <c r="H190" i="1"/>
  <c r="I190" i="1"/>
  <c r="H657" i="1"/>
  <c r="I657" i="1"/>
  <c r="H298" i="1"/>
  <c r="I298" i="1"/>
  <c r="G578" i="1"/>
  <c r="G92" i="1"/>
  <c r="G335" i="1"/>
  <c r="H318" i="1"/>
  <c r="I318" i="1"/>
  <c r="H609" i="1"/>
  <c r="I609" i="1"/>
  <c r="H72" i="1"/>
  <c r="I72" i="1"/>
  <c r="H136" i="1"/>
  <c r="I136" i="1"/>
  <c r="G697" i="1"/>
  <c r="G454" i="1"/>
  <c r="G211" i="1"/>
  <c r="H552" i="1"/>
  <c r="I552" i="1"/>
  <c r="H45" i="1"/>
  <c r="I45" i="1"/>
  <c r="G614" i="1"/>
  <c r="G371" i="1"/>
  <c r="G128" i="1"/>
  <c r="G587" i="1"/>
  <c r="G101" i="1"/>
  <c r="G344" i="1"/>
  <c r="I28" i="1"/>
  <c r="H28" i="1"/>
  <c r="H312" i="1"/>
  <c r="I312" i="1"/>
  <c r="I264" i="1"/>
  <c r="H264" i="1"/>
  <c r="G148" i="1"/>
  <c r="G634" i="1"/>
  <c r="G391" i="1"/>
  <c r="H612" i="1"/>
  <c r="I612" i="1"/>
  <c r="H489" i="1"/>
  <c r="I489" i="1"/>
  <c r="H73" i="1"/>
  <c r="I73" i="1"/>
  <c r="I48" i="1"/>
  <c r="H48" i="1"/>
  <c r="H237" i="1"/>
  <c r="I237" i="1"/>
  <c r="G701" i="1"/>
  <c r="G215" i="1"/>
  <c r="G458" i="1"/>
  <c r="H393" i="1"/>
  <c r="I393" i="1"/>
  <c r="H450" i="1"/>
  <c r="I450" i="1"/>
  <c r="I555" i="1"/>
  <c r="H555" i="1"/>
  <c r="H327" i="1"/>
  <c r="I327" i="1"/>
  <c r="I219" i="1"/>
  <c r="H219" i="1"/>
  <c r="H231" i="1"/>
  <c r="I231" i="1"/>
  <c r="I615" i="1"/>
  <c r="H615" i="1"/>
  <c r="H504" i="1"/>
  <c r="I504" i="1"/>
  <c r="G596" i="1"/>
  <c r="G353" i="1"/>
  <c r="G110" i="1"/>
  <c r="I12" i="1"/>
  <c r="H12" i="1"/>
  <c r="G598" i="1"/>
  <c r="G355" i="1"/>
  <c r="G112" i="1"/>
  <c r="I163" i="1"/>
  <c r="H163" i="1"/>
  <c r="H345" i="1"/>
  <c r="I345" i="1"/>
  <c r="H183" i="1"/>
  <c r="I183" i="1"/>
  <c r="H435" i="1"/>
  <c r="I435" i="1"/>
  <c r="H396" i="1"/>
  <c r="I396" i="1"/>
  <c r="H289" i="1"/>
  <c r="I289" i="1"/>
  <c r="H127" i="1"/>
  <c r="I127" i="1"/>
  <c r="H501" i="1"/>
  <c r="I501" i="1"/>
  <c r="H696" i="1"/>
  <c r="I696" i="1"/>
  <c r="G706" i="1"/>
  <c r="G463" i="1"/>
  <c r="G220" i="1"/>
  <c r="I325" i="1"/>
  <c r="H325" i="1"/>
  <c r="G236" i="1"/>
  <c r="G479" i="1"/>
  <c r="G722" i="1"/>
  <c r="G566" i="1"/>
  <c r="G323" i="1"/>
  <c r="G80" i="1"/>
  <c r="H198" i="1"/>
  <c r="I198" i="1"/>
  <c r="G698" i="1"/>
  <c r="G212" i="1"/>
  <c r="G455" i="1"/>
  <c r="G157" i="1"/>
  <c r="G400" i="1"/>
  <c r="G643" i="1"/>
  <c r="H63" i="1"/>
  <c r="I63" i="1"/>
  <c r="G83" i="1"/>
  <c r="G326" i="1"/>
  <c r="G569" i="1"/>
  <c r="G499" i="1"/>
  <c r="G13" i="1"/>
  <c r="G256" i="1"/>
  <c r="I705" i="1"/>
  <c r="H705" i="1"/>
  <c r="G437" i="1"/>
  <c r="G194" i="1"/>
  <c r="G680" i="1"/>
  <c r="I244" i="1"/>
  <c r="H244" i="1"/>
  <c r="H717" i="1"/>
  <c r="I717" i="1"/>
  <c r="H451" i="1"/>
  <c r="I451" i="1"/>
  <c r="I703" i="1"/>
  <c r="H703" i="1"/>
  <c r="G644" i="1"/>
  <c r="G401" i="1"/>
  <c r="G158" i="1"/>
  <c r="G527" i="1"/>
  <c r="G41" i="1"/>
  <c r="G284" i="1"/>
  <c r="H138" i="1"/>
  <c r="I138" i="1"/>
  <c r="H399" i="1"/>
  <c r="I399" i="1"/>
  <c r="H433" i="1"/>
  <c r="I433" i="1"/>
  <c r="H120" i="1"/>
  <c r="I120" i="1"/>
  <c r="G590" i="1"/>
  <c r="G347" i="1"/>
  <c r="G104" i="1"/>
  <c r="I75" i="1"/>
  <c r="H75" i="1"/>
  <c r="I123" i="1"/>
  <c r="H123" i="1"/>
  <c r="I558" i="1"/>
  <c r="H558" i="1"/>
  <c r="H379" i="1"/>
  <c r="I379" i="1"/>
  <c r="I586" i="1"/>
  <c r="H586" i="1"/>
  <c r="G535" i="1"/>
  <c r="G292" i="1"/>
  <c r="G49" i="1"/>
  <c r="I309" i="1"/>
  <c r="H309" i="1"/>
  <c r="G445" i="1"/>
  <c r="G688" i="1"/>
  <c r="G202" i="1"/>
  <c r="H420" i="1"/>
  <c r="I420" i="1"/>
  <c r="H21" i="1"/>
  <c r="I21" i="1"/>
  <c r="I288" i="1"/>
  <c r="H288" i="1"/>
  <c r="G461" i="1"/>
  <c r="G704" i="1"/>
  <c r="G218" i="1"/>
  <c r="H480" i="1"/>
  <c r="I480" i="1"/>
  <c r="I531" i="1"/>
  <c r="H531" i="1"/>
  <c r="I514" i="1"/>
  <c r="H514" i="1"/>
  <c r="G452" i="1"/>
  <c r="G209" i="1"/>
  <c r="G695" i="1"/>
  <c r="H471" i="1"/>
  <c r="I471" i="1"/>
  <c r="G434" i="1"/>
  <c r="G677" i="1"/>
  <c r="G191" i="1"/>
  <c r="H640" i="1"/>
  <c r="I640" i="1"/>
  <c r="G707" i="1"/>
  <c r="G464" i="1"/>
  <c r="G221" i="1"/>
  <c r="I559" i="1"/>
  <c r="H559" i="1"/>
  <c r="H723" i="1"/>
  <c r="I723" i="1"/>
  <c r="G377" i="1"/>
  <c r="G134" i="1"/>
  <c r="G620" i="1"/>
  <c r="G410" i="1"/>
  <c r="G653" i="1"/>
  <c r="G167" i="1"/>
  <c r="H649" i="1"/>
  <c r="I649" i="1"/>
  <c r="H588" i="1"/>
  <c r="I588" i="1"/>
  <c r="H426" i="1"/>
  <c r="I426" i="1"/>
  <c r="H153" i="1"/>
  <c r="I153" i="1"/>
  <c r="H370" i="1"/>
  <c r="I370" i="1"/>
  <c r="H258" i="1"/>
  <c r="I258" i="1"/>
  <c r="G607" i="1"/>
  <c r="G121" i="1"/>
  <c r="G364" i="1"/>
  <c r="H210" i="1"/>
  <c r="I210" i="1"/>
  <c r="G301" i="1"/>
  <c r="G544" i="1"/>
  <c r="G58" i="1"/>
  <c r="H568" i="1"/>
  <c r="I568" i="1"/>
  <c r="G317" i="1"/>
  <c r="G560" i="1"/>
  <c r="G74" i="1"/>
  <c r="G647" i="1"/>
  <c r="G161" i="1"/>
  <c r="G404" i="1"/>
  <c r="H684" i="1"/>
  <c r="I684" i="1"/>
  <c r="G617" i="1"/>
  <c r="G131" i="1"/>
  <c r="G374" i="1"/>
  <c r="G724" i="1"/>
  <c r="G481" i="1"/>
  <c r="G238" i="1"/>
  <c r="H549" i="1"/>
  <c r="I549" i="1"/>
  <c r="G488" i="1"/>
  <c r="G2" i="1"/>
  <c r="G245" i="1"/>
  <c r="G661" i="1"/>
  <c r="G418" i="1"/>
  <c r="G175" i="1"/>
  <c r="G287" i="1"/>
  <c r="G530" i="1"/>
  <c r="G44" i="1"/>
  <c r="H1" i="1"/>
  <c r="I1" i="1"/>
  <c r="H585" i="1"/>
  <c r="I585" i="1"/>
  <c r="H694" i="1"/>
  <c r="I694" i="1"/>
  <c r="H460" i="1"/>
  <c r="I460" i="1"/>
  <c r="G725" i="1"/>
  <c r="G482" i="1"/>
  <c r="G239" i="1"/>
  <c r="G689" i="1"/>
  <c r="G446" i="1"/>
  <c r="G203" i="1"/>
  <c r="H352" i="1"/>
  <c r="I352" i="1"/>
  <c r="H624" i="1"/>
  <c r="I624" i="1"/>
  <c r="I642" i="1"/>
  <c r="H642" i="1"/>
  <c r="H676" i="1"/>
  <c r="I676" i="1"/>
  <c r="H39" i="1"/>
  <c r="I39" i="1"/>
  <c r="H576" i="1"/>
  <c r="I576" i="1"/>
  <c r="I606" i="1"/>
  <c r="H606" i="1"/>
  <c r="G266" i="1"/>
  <c r="G509" i="1"/>
  <c r="G23" i="1"/>
  <c r="H561" i="1"/>
  <c r="I561" i="1"/>
  <c r="I144" i="1"/>
  <c r="H144" i="1"/>
  <c r="G605" i="1"/>
  <c r="G362" i="1"/>
  <c r="G119" i="1"/>
  <c r="H225" i="1"/>
  <c r="I225" i="1"/>
  <c r="H9" i="1"/>
  <c r="I9" i="1"/>
  <c r="I622" i="1"/>
  <c r="H622" i="1"/>
  <c r="H343" i="1"/>
  <c r="I343" i="1"/>
  <c r="G589" i="1"/>
  <c r="G346" i="1"/>
  <c r="G103" i="1"/>
  <c r="I667" i="1"/>
  <c r="H667" i="1"/>
  <c r="H271" i="1"/>
  <c r="I271" i="1"/>
  <c r="G305" i="1"/>
  <c r="G548" i="1"/>
  <c r="G62" i="1"/>
  <c r="G67" i="1"/>
  <c r="G310" i="1"/>
  <c r="G553" i="1"/>
  <c r="I582" i="1"/>
  <c r="H582" i="1"/>
  <c r="H154" i="1"/>
  <c r="I154" i="1"/>
  <c r="I390" i="1"/>
  <c r="H390" i="1"/>
  <c r="H273" i="1"/>
  <c r="I273" i="1"/>
  <c r="I19" i="1"/>
  <c r="H19" i="1"/>
  <c r="H397" i="1"/>
  <c r="I397" i="1"/>
  <c r="H207" i="1"/>
  <c r="I207" i="1"/>
  <c r="H69" i="1"/>
  <c r="I69" i="1"/>
  <c r="I147" i="1"/>
  <c r="H147" i="1"/>
  <c r="G68" i="1"/>
  <c r="G311" i="1"/>
  <c r="G554" i="1"/>
  <c r="H354" i="1"/>
  <c r="I354" i="1"/>
  <c r="G229" i="1"/>
  <c r="G715" i="1"/>
  <c r="G472" i="1"/>
  <c r="H165" i="1"/>
  <c r="I165" i="1"/>
  <c r="H46" i="1"/>
  <c r="I46" i="1"/>
  <c r="H633" i="1"/>
  <c r="I633" i="1"/>
  <c r="I291" i="1"/>
  <c r="H291" i="1"/>
  <c r="H714" i="1"/>
  <c r="I714" i="1"/>
  <c r="I687" i="1"/>
  <c r="H687" i="1"/>
  <c r="I498" i="1"/>
  <c r="H498" i="1"/>
  <c r="G274" i="1"/>
  <c r="G517" i="1"/>
  <c r="G31" i="1"/>
  <c r="G436" i="1"/>
  <c r="G193" i="1"/>
  <c r="G679" i="1"/>
  <c r="G263" i="1"/>
  <c r="G20" i="1"/>
  <c r="G506" i="1"/>
  <c r="I96" i="1"/>
  <c r="H96" i="1"/>
  <c r="I639" i="1"/>
  <c r="H639" i="1"/>
  <c r="H613" i="1"/>
  <c r="I613" i="1"/>
  <c r="G623" i="1"/>
  <c r="G137" i="1"/>
  <c r="G380" i="1"/>
  <c r="G283" i="1"/>
  <c r="G526" i="1"/>
  <c r="G40" i="1"/>
  <c r="H453" i="1"/>
  <c r="I453" i="1"/>
  <c r="G625" i="1"/>
  <c r="G139" i="1"/>
  <c r="G382" i="1"/>
  <c r="G641" i="1"/>
  <c r="G155" i="1"/>
  <c r="G398" i="1"/>
  <c r="G485" i="1"/>
  <c r="G728" i="1"/>
  <c r="G242" i="1"/>
  <c r="I306" i="1"/>
  <c r="H306" i="1"/>
  <c r="G629" i="1"/>
  <c r="G386" i="1"/>
  <c r="G143" i="1"/>
  <c r="G164" i="1"/>
  <c r="G650" i="1"/>
  <c r="G407" i="1"/>
  <c r="G580" i="1"/>
  <c r="G337" i="1"/>
  <c r="G94" i="1"/>
  <c r="G692" i="1"/>
  <c r="G449" i="1"/>
  <c r="G206" i="1"/>
  <c r="I342" i="1"/>
  <c r="H342" i="1"/>
  <c r="H234" i="1"/>
  <c r="I234" i="1"/>
  <c r="G35" i="1"/>
  <c r="G278" i="1"/>
  <c r="G521" i="1"/>
  <c r="H30" i="1"/>
  <c r="I30" i="1"/>
  <c r="G608" i="1"/>
  <c r="G365" i="1"/>
  <c r="G122" i="1"/>
  <c r="H109" i="1"/>
  <c r="I109" i="1"/>
  <c r="G665" i="1"/>
  <c r="G179" i="1"/>
  <c r="G422" i="1"/>
  <c r="H360" i="1"/>
  <c r="I360" i="1"/>
  <c r="I721" i="1"/>
  <c r="H721" i="1"/>
  <c r="I156" i="1"/>
  <c r="H156" i="1"/>
  <c r="I525" i="1"/>
  <c r="H525" i="1"/>
  <c r="I333" i="1"/>
  <c r="H333" i="1"/>
  <c r="H363" i="1"/>
  <c r="I363" i="1"/>
  <c r="G428" i="1"/>
  <c r="G671" i="1"/>
  <c r="G185" i="1"/>
  <c r="G581" i="1"/>
  <c r="G338" i="1"/>
  <c r="G95" i="1"/>
  <c r="H387" i="1"/>
  <c r="I387" i="1"/>
  <c r="G281" i="1"/>
  <c r="G524" i="1"/>
  <c r="G38" i="1"/>
  <c r="G512" i="1"/>
  <c r="G269" i="1"/>
  <c r="G26" i="1"/>
  <c r="I711" i="1"/>
  <c r="H711" i="1"/>
  <c r="I495" i="1"/>
  <c r="H495" i="1"/>
  <c r="H528" i="1"/>
  <c r="I528" i="1"/>
  <c r="I100" i="1"/>
  <c r="H100" i="1"/>
  <c r="G265" i="1"/>
  <c r="G508" i="1"/>
  <c r="G22" i="1"/>
  <c r="H181" i="1"/>
  <c r="I181" i="1"/>
  <c r="G22" i="3" l="1"/>
  <c r="G211" i="3"/>
  <c r="H97" i="3"/>
  <c r="H49" i="3"/>
  <c r="H365" i="1"/>
  <c r="I365" i="1"/>
  <c r="H274" i="1"/>
  <c r="I274" i="1"/>
  <c r="H544" i="1"/>
  <c r="I544" i="1"/>
  <c r="I527" i="1"/>
  <c r="H527" i="1"/>
  <c r="H371" i="1"/>
  <c r="I371" i="1"/>
  <c r="H553" i="1"/>
  <c r="I553" i="1"/>
  <c r="I301" i="1"/>
  <c r="H301" i="1"/>
  <c r="I643" i="1"/>
  <c r="H643" i="1"/>
  <c r="H512" i="1"/>
  <c r="I512" i="1"/>
  <c r="H263" i="1"/>
  <c r="I263" i="1"/>
  <c r="H401" i="1"/>
  <c r="I401" i="1"/>
  <c r="I179" i="1"/>
  <c r="H179" i="1"/>
  <c r="I164" i="1"/>
  <c r="H164" i="1"/>
  <c r="H560" i="1"/>
  <c r="I560" i="1"/>
  <c r="I445" i="1"/>
  <c r="H445" i="1"/>
  <c r="I499" i="1"/>
  <c r="H499" i="1"/>
  <c r="H265" i="1"/>
  <c r="I265" i="1"/>
  <c r="H122" i="1"/>
  <c r="I122" i="1"/>
  <c r="I337" i="1"/>
  <c r="H337" i="1"/>
  <c r="H382" i="1"/>
  <c r="I382" i="1"/>
  <c r="H380" i="1"/>
  <c r="I380" i="1"/>
  <c r="H517" i="1"/>
  <c r="I517" i="1"/>
  <c r="H472" i="1"/>
  <c r="I472" i="1"/>
  <c r="H362" i="1"/>
  <c r="I362" i="1"/>
  <c r="H266" i="1"/>
  <c r="I266" i="1"/>
  <c r="H446" i="1"/>
  <c r="I446" i="1"/>
  <c r="H175" i="1"/>
  <c r="I175" i="1"/>
  <c r="H238" i="1"/>
  <c r="I238" i="1"/>
  <c r="H404" i="1"/>
  <c r="I404" i="1"/>
  <c r="H58" i="1"/>
  <c r="I58" i="1"/>
  <c r="H134" i="1"/>
  <c r="I134" i="1"/>
  <c r="I707" i="1"/>
  <c r="H707" i="1"/>
  <c r="I695" i="1"/>
  <c r="H695" i="1"/>
  <c r="I292" i="1"/>
  <c r="H292" i="1"/>
  <c r="H41" i="1"/>
  <c r="I41" i="1"/>
  <c r="H355" i="1"/>
  <c r="I355" i="1"/>
  <c r="H215" i="1"/>
  <c r="I215" i="1"/>
  <c r="I128" i="1"/>
  <c r="H128" i="1"/>
  <c r="H454" i="1"/>
  <c r="I454" i="1"/>
  <c r="I329" i="1"/>
  <c r="H329" i="1"/>
  <c r="H716" i="1"/>
  <c r="I716" i="1"/>
  <c r="H50" i="1"/>
  <c r="I50" i="1"/>
  <c r="H476" i="1"/>
  <c r="I476" i="1"/>
  <c r="H149" i="1"/>
  <c r="I149" i="1"/>
  <c r="H146" i="1"/>
  <c r="I146" i="1"/>
  <c r="H545" i="1"/>
  <c r="I545" i="1"/>
  <c r="I116" i="1"/>
  <c r="H116" i="1"/>
  <c r="I373" i="1"/>
  <c r="H373" i="1"/>
  <c r="H416" i="1"/>
  <c r="I416" i="1"/>
  <c r="H409" i="1"/>
  <c r="I409" i="1"/>
  <c r="H497" i="1"/>
  <c r="I497" i="1"/>
  <c r="H395" i="1"/>
  <c r="I395" i="1"/>
  <c r="H491" i="1"/>
  <c r="I491" i="1"/>
  <c r="H490" i="1"/>
  <c r="I490" i="1"/>
  <c r="H332" i="1"/>
  <c r="I332" i="1"/>
  <c r="H71" i="1"/>
  <c r="I71" i="1"/>
  <c r="H98" i="1"/>
  <c r="I98" i="1"/>
  <c r="I227" i="1"/>
  <c r="H227" i="1"/>
  <c r="H290" i="1"/>
  <c r="I290" i="1"/>
  <c r="I200" i="1"/>
  <c r="H200" i="1"/>
  <c r="I260" i="1"/>
  <c r="H260" i="1"/>
  <c r="H580" i="1"/>
  <c r="I580" i="1"/>
  <c r="H161" i="1"/>
  <c r="I161" i="1"/>
  <c r="H701" i="1"/>
  <c r="I701" i="1"/>
  <c r="I697" i="1"/>
  <c r="H697" i="1"/>
  <c r="H572" i="1"/>
  <c r="I572" i="1"/>
  <c r="H32" i="1"/>
  <c r="I32" i="1"/>
  <c r="H230" i="1"/>
  <c r="I230" i="1"/>
  <c r="I293" i="1"/>
  <c r="H293" i="1"/>
  <c r="H383" i="1"/>
  <c r="I383" i="1"/>
  <c r="H632" i="1"/>
  <c r="I632" i="1"/>
  <c r="H668" i="1"/>
  <c r="I668" i="1"/>
  <c r="H130" i="1"/>
  <c r="I130" i="1"/>
  <c r="H173" i="1"/>
  <c r="I173" i="1"/>
  <c r="H8" i="1"/>
  <c r="I8" i="1"/>
  <c r="I638" i="1"/>
  <c r="H638" i="1"/>
  <c r="H247" i="1"/>
  <c r="I247" i="1"/>
  <c r="I557" i="1"/>
  <c r="H557" i="1"/>
  <c r="H584" i="1"/>
  <c r="I584" i="1"/>
  <c r="I470" i="1"/>
  <c r="H470" i="1"/>
  <c r="H427" i="1"/>
  <c r="I427" i="1"/>
  <c r="H443" i="1"/>
  <c r="I443" i="1"/>
  <c r="I503" i="1"/>
  <c r="H503" i="1"/>
  <c r="H197" i="1"/>
  <c r="I197" i="1"/>
  <c r="H605" i="1"/>
  <c r="I605" i="1"/>
  <c r="I647" i="1"/>
  <c r="H647" i="1"/>
  <c r="I614" i="1"/>
  <c r="H614" i="1"/>
  <c r="H335" i="1"/>
  <c r="I335" i="1"/>
  <c r="I518" i="1"/>
  <c r="H518" i="1"/>
  <c r="H473" i="1"/>
  <c r="I473" i="1"/>
  <c r="H536" i="1"/>
  <c r="I536" i="1"/>
  <c r="I626" i="1"/>
  <c r="H626" i="1"/>
  <c r="H182" i="1"/>
  <c r="I182" i="1"/>
  <c r="H616" i="1"/>
  <c r="I616" i="1"/>
  <c r="H170" i="1"/>
  <c r="I170" i="1"/>
  <c r="H467" i="1"/>
  <c r="I467" i="1"/>
  <c r="I494" i="1"/>
  <c r="H494" i="1"/>
  <c r="I4" i="1"/>
  <c r="H4" i="1"/>
  <c r="H314" i="1"/>
  <c r="I314" i="1"/>
  <c r="H184" i="1"/>
  <c r="I184" i="1"/>
  <c r="H440" i="1"/>
  <c r="I440" i="1"/>
  <c r="H209" i="1"/>
  <c r="I209" i="1"/>
  <c r="H269" i="1"/>
  <c r="I269" i="1"/>
  <c r="I20" i="1"/>
  <c r="H20" i="1"/>
  <c r="H239" i="1"/>
  <c r="I239" i="1"/>
  <c r="H581" i="1"/>
  <c r="I581" i="1"/>
  <c r="I374" i="1"/>
  <c r="H374" i="1"/>
  <c r="H400" i="1"/>
  <c r="I400" i="1"/>
  <c r="I92" i="1"/>
  <c r="H92" i="1"/>
  <c r="I275" i="1"/>
  <c r="H275" i="1"/>
  <c r="I140" i="1"/>
  <c r="H140" i="1"/>
  <c r="H356" i="1"/>
  <c r="I356" i="1"/>
  <c r="I272" i="1"/>
  <c r="H272" i="1"/>
  <c r="H425" i="1"/>
  <c r="I425" i="1"/>
  <c r="H328" i="1"/>
  <c r="I328" i="1"/>
  <c r="I413" i="1"/>
  <c r="H413" i="1"/>
  <c r="I224" i="1"/>
  <c r="H224" i="1"/>
  <c r="I251" i="1"/>
  <c r="H251" i="1"/>
  <c r="H368" i="1"/>
  <c r="I368" i="1"/>
  <c r="H350" i="1"/>
  <c r="I350" i="1"/>
  <c r="I176" i="1"/>
  <c r="H176" i="1"/>
  <c r="H670" i="1"/>
  <c r="I670" i="1"/>
  <c r="I683" i="1"/>
  <c r="H683" i="1"/>
  <c r="I715" i="1"/>
  <c r="H715" i="1"/>
  <c r="H407" i="1"/>
  <c r="I407" i="1"/>
  <c r="H113" i="1"/>
  <c r="I113" i="1"/>
  <c r="H85" i="1"/>
  <c r="I85" i="1"/>
  <c r="H656" i="1"/>
  <c r="I656" i="1"/>
  <c r="H710" i="1"/>
  <c r="I710" i="1"/>
  <c r="H125" i="1"/>
  <c r="I125" i="1"/>
  <c r="I107" i="1"/>
  <c r="H107" i="1"/>
  <c r="H419" i="1"/>
  <c r="I419" i="1"/>
  <c r="H296" i="1"/>
  <c r="I296" i="1"/>
  <c r="H431" i="1"/>
  <c r="I431" i="1"/>
  <c r="H14" i="1"/>
  <c r="I14" i="1"/>
  <c r="H308" i="1"/>
  <c r="I308" i="1"/>
  <c r="H26" i="1"/>
  <c r="I26" i="1"/>
  <c r="H137" i="1"/>
  <c r="I137" i="1"/>
  <c r="H689" i="1"/>
  <c r="I689" i="1"/>
  <c r="H377" i="1"/>
  <c r="I377" i="1"/>
  <c r="I338" i="1"/>
  <c r="H338" i="1"/>
  <c r="I623" i="1"/>
  <c r="H623" i="1"/>
  <c r="H724" i="1"/>
  <c r="I724" i="1"/>
  <c r="H202" i="1"/>
  <c r="I202" i="1"/>
  <c r="I80" i="1"/>
  <c r="H80" i="1"/>
  <c r="H650" i="1"/>
  <c r="I650" i="1"/>
  <c r="H310" i="1"/>
  <c r="I310" i="1"/>
  <c r="H74" i="1"/>
  <c r="I74" i="1"/>
  <c r="H191" i="1"/>
  <c r="I191" i="1"/>
  <c r="H323" i="1"/>
  <c r="I323" i="1"/>
  <c r="H185" i="1"/>
  <c r="I185" i="1"/>
  <c r="H206" i="1"/>
  <c r="I206" i="1"/>
  <c r="I67" i="1"/>
  <c r="H67" i="1"/>
  <c r="I677" i="1"/>
  <c r="H677" i="1"/>
  <c r="H104" i="1"/>
  <c r="I104" i="1"/>
  <c r="H706" i="1"/>
  <c r="I706" i="1"/>
  <c r="H391" i="1"/>
  <c r="I391" i="1"/>
  <c r="H524" i="1"/>
  <c r="I524" i="1"/>
  <c r="H665" i="1"/>
  <c r="I665" i="1"/>
  <c r="H521" i="1"/>
  <c r="I521" i="1"/>
  <c r="H449" i="1"/>
  <c r="I449" i="1"/>
  <c r="H143" i="1"/>
  <c r="I143" i="1"/>
  <c r="I398" i="1"/>
  <c r="H398" i="1"/>
  <c r="H40" i="1"/>
  <c r="I40" i="1"/>
  <c r="H193" i="1"/>
  <c r="I193" i="1"/>
  <c r="I554" i="1"/>
  <c r="H554" i="1"/>
  <c r="H62" i="1"/>
  <c r="I62" i="1"/>
  <c r="H346" i="1"/>
  <c r="I346" i="1"/>
  <c r="I44" i="1"/>
  <c r="H44" i="1"/>
  <c r="H488" i="1"/>
  <c r="I488" i="1"/>
  <c r="H617" i="1"/>
  <c r="I617" i="1"/>
  <c r="I317" i="1"/>
  <c r="H317" i="1"/>
  <c r="H364" i="1"/>
  <c r="I364" i="1"/>
  <c r="H653" i="1"/>
  <c r="I653" i="1"/>
  <c r="H434" i="1"/>
  <c r="I434" i="1"/>
  <c r="H347" i="1"/>
  <c r="I347" i="1"/>
  <c r="H680" i="1"/>
  <c r="I680" i="1"/>
  <c r="H569" i="1"/>
  <c r="I569" i="1"/>
  <c r="H455" i="1"/>
  <c r="I455" i="1"/>
  <c r="I722" i="1"/>
  <c r="H722" i="1"/>
  <c r="I353" i="1"/>
  <c r="H353" i="1"/>
  <c r="I634" i="1"/>
  <c r="H634" i="1"/>
  <c r="H344" i="1"/>
  <c r="I344" i="1"/>
  <c r="H320" i="1"/>
  <c r="I320" i="1"/>
  <c r="I76" i="1"/>
  <c r="H76" i="1"/>
  <c r="I599" i="1"/>
  <c r="H599" i="1"/>
  <c r="I515" i="1"/>
  <c r="H515" i="1"/>
  <c r="I571" i="1"/>
  <c r="H571" i="1"/>
  <c r="H56" i="1"/>
  <c r="I56" i="1"/>
  <c r="I611" i="1"/>
  <c r="H611" i="1"/>
  <c r="H593" i="1"/>
  <c r="I593" i="1"/>
  <c r="H662" i="1"/>
  <c r="I662" i="1"/>
  <c r="H53" i="1"/>
  <c r="I53" i="1"/>
  <c r="H674" i="1"/>
  <c r="I674" i="1"/>
  <c r="H500" i="1"/>
  <c r="I500" i="1"/>
  <c r="H65" i="1"/>
  <c r="I65" i="1"/>
  <c r="H95" i="1"/>
  <c r="I95" i="1"/>
  <c r="I139" i="1"/>
  <c r="H139" i="1"/>
  <c r="H418" i="1"/>
  <c r="I418" i="1"/>
  <c r="H218" i="1"/>
  <c r="I218" i="1"/>
  <c r="H608" i="1"/>
  <c r="I608" i="1"/>
  <c r="H242" i="1"/>
  <c r="I242" i="1"/>
  <c r="H661" i="1"/>
  <c r="I661" i="1"/>
  <c r="H452" i="1"/>
  <c r="I452" i="1"/>
  <c r="I256" i="1"/>
  <c r="H256" i="1"/>
  <c r="H422" i="1"/>
  <c r="I422" i="1"/>
  <c r="H245" i="1"/>
  <c r="I245" i="1"/>
  <c r="H688" i="1"/>
  <c r="I688" i="1"/>
  <c r="H463" i="1"/>
  <c r="I463" i="1"/>
  <c r="I679" i="1"/>
  <c r="H679" i="1"/>
  <c r="H103" i="1"/>
  <c r="I103" i="1"/>
  <c r="I131" i="1"/>
  <c r="H131" i="1"/>
  <c r="H644" i="1"/>
  <c r="I644" i="1"/>
  <c r="H157" i="1"/>
  <c r="I157" i="1"/>
  <c r="I578" i="1"/>
  <c r="H578" i="1"/>
  <c r="H29" i="1"/>
  <c r="I29" i="1"/>
  <c r="I671" i="1"/>
  <c r="H671" i="1"/>
  <c r="H22" i="1"/>
  <c r="I22" i="1"/>
  <c r="H281" i="1"/>
  <c r="I281" i="1"/>
  <c r="H428" i="1"/>
  <c r="I428" i="1"/>
  <c r="H278" i="1"/>
  <c r="I278" i="1"/>
  <c r="H692" i="1"/>
  <c r="I692" i="1"/>
  <c r="H386" i="1"/>
  <c r="I386" i="1"/>
  <c r="I155" i="1"/>
  <c r="H155" i="1"/>
  <c r="I526" i="1"/>
  <c r="H526" i="1"/>
  <c r="H436" i="1"/>
  <c r="I436" i="1"/>
  <c r="H311" i="1"/>
  <c r="I311" i="1"/>
  <c r="H548" i="1"/>
  <c r="I548" i="1"/>
  <c r="I589" i="1"/>
  <c r="H589" i="1"/>
  <c r="H23" i="1"/>
  <c r="I23" i="1"/>
  <c r="I530" i="1"/>
  <c r="H530" i="1"/>
  <c r="H121" i="1"/>
  <c r="I121" i="1"/>
  <c r="H410" i="1"/>
  <c r="I410" i="1"/>
  <c r="H221" i="1"/>
  <c r="I221" i="1"/>
  <c r="I590" i="1"/>
  <c r="H590" i="1"/>
  <c r="H194" i="1"/>
  <c r="I194" i="1"/>
  <c r="H326" i="1"/>
  <c r="I326" i="1"/>
  <c r="I212" i="1"/>
  <c r="H212" i="1"/>
  <c r="H479" i="1"/>
  <c r="I479" i="1"/>
  <c r="H596" i="1"/>
  <c r="I596" i="1"/>
  <c r="I148" i="1"/>
  <c r="H148" i="1"/>
  <c r="H101" i="1"/>
  <c r="I101" i="1"/>
  <c r="I563" i="1"/>
  <c r="H563" i="1"/>
  <c r="I562" i="1"/>
  <c r="H562" i="1"/>
  <c r="H233" i="1"/>
  <c r="I233" i="1"/>
  <c r="H392" i="1"/>
  <c r="I392" i="1"/>
  <c r="H302" i="1"/>
  <c r="I302" i="1"/>
  <c r="H359" i="1"/>
  <c r="I359" i="1"/>
  <c r="I299" i="1"/>
  <c r="H299" i="1"/>
  <c r="H652" i="1"/>
  <c r="I652" i="1"/>
  <c r="H254" i="1"/>
  <c r="I254" i="1"/>
  <c r="H5" i="1"/>
  <c r="I5" i="1"/>
  <c r="H89" i="1"/>
  <c r="I89" i="1"/>
  <c r="I539" i="1"/>
  <c r="H539" i="1"/>
  <c r="H47" i="1"/>
  <c r="I47" i="1"/>
  <c r="I188" i="1"/>
  <c r="H188" i="1"/>
  <c r="H257" i="1"/>
  <c r="I257" i="1"/>
  <c r="I551" i="1"/>
  <c r="H551" i="1"/>
  <c r="I506" i="1"/>
  <c r="H506" i="1"/>
  <c r="I481" i="1"/>
  <c r="H481" i="1"/>
  <c r="I535" i="1"/>
  <c r="H535" i="1"/>
  <c r="I598" i="1"/>
  <c r="H598" i="1"/>
  <c r="H625" i="1"/>
  <c r="I625" i="1"/>
  <c r="H229" i="1"/>
  <c r="I229" i="1"/>
  <c r="H704" i="1"/>
  <c r="I704" i="1"/>
  <c r="H158" i="1"/>
  <c r="I158" i="1"/>
  <c r="I220" i="1"/>
  <c r="H220" i="1"/>
  <c r="H728" i="1"/>
  <c r="I728" i="1"/>
  <c r="H482" i="1"/>
  <c r="I482" i="1"/>
  <c r="H461" i="1"/>
  <c r="I461" i="1"/>
  <c r="H13" i="1"/>
  <c r="I13" i="1"/>
  <c r="H38" i="1"/>
  <c r="I38" i="1"/>
  <c r="H485" i="1"/>
  <c r="I485" i="1"/>
  <c r="H725" i="1"/>
  <c r="I725" i="1"/>
  <c r="H2" i="1"/>
  <c r="I2" i="1"/>
  <c r="H167" i="1"/>
  <c r="I167" i="1"/>
  <c r="I566" i="1"/>
  <c r="H566" i="1"/>
  <c r="H110" i="1"/>
  <c r="I110" i="1"/>
  <c r="H77" i="1"/>
  <c r="I77" i="1"/>
  <c r="H508" i="1"/>
  <c r="I508" i="1"/>
  <c r="I35" i="1"/>
  <c r="H35" i="1"/>
  <c r="H94" i="1"/>
  <c r="I94" i="1"/>
  <c r="H629" i="1"/>
  <c r="I629" i="1"/>
  <c r="H641" i="1"/>
  <c r="I641" i="1"/>
  <c r="I283" i="1"/>
  <c r="H283" i="1"/>
  <c r="H31" i="1"/>
  <c r="I31" i="1"/>
  <c r="I68" i="1"/>
  <c r="H68" i="1"/>
  <c r="I305" i="1"/>
  <c r="H305" i="1"/>
  <c r="H119" i="1"/>
  <c r="I119" i="1"/>
  <c r="H509" i="1"/>
  <c r="I509" i="1"/>
  <c r="I203" i="1"/>
  <c r="H203" i="1"/>
  <c r="H287" i="1"/>
  <c r="I287" i="1"/>
  <c r="I607" i="1"/>
  <c r="H607" i="1"/>
  <c r="H620" i="1"/>
  <c r="I620" i="1"/>
  <c r="H464" i="1"/>
  <c r="I464" i="1"/>
  <c r="H49" i="1"/>
  <c r="I49" i="1"/>
  <c r="I284" i="1"/>
  <c r="H284" i="1"/>
  <c r="I437" i="1"/>
  <c r="H437" i="1"/>
  <c r="I83" i="1"/>
  <c r="H83" i="1"/>
  <c r="I698" i="1"/>
  <c r="H698" i="1"/>
  <c r="I236" i="1"/>
  <c r="H236" i="1"/>
  <c r="I112" i="1"/>
  <c r="H112" i="1"/>
  <c r="H458" i="1"/>
  <c r="I458" i="1"/>
  <c r="I587" i="1"/>
  <c r="H587" i="1"/>
  <c r="I211" i="1"/>
  <c r="H211" i="1"/>
  <c r="H86" i="1"/>
  <c r="I86" i="1"/>
  <c r="H319" i="1"/>
  <c r="I319" i="1"/>
  <c r="H719" i="1"/>
  <c r="I719" i="1"/>
  <c r="I635" i="1"/>
  <c r="H635" i="1"/>
  <c r="H389" i="1"/>
  <c r="I389" i="1"/>
  <c r="I59" i="1"/>
  <c r="H59" i="1"/>
  <c r="I602" i="1"/>
  <c r="H602" i="1"/>
  <c r="I659" i="1"/>
  <c r="H659" i="1"/>
  <c r="I542" i="1"/>
  <c r="H542" i="1"/>
  <c r="H166" i="1"/>
  <c r="I166" i="1"/>
  <c r="I11" i="1"/>
  <c r="H11" i="1"/>
  <c r="H152" i="1"/>
  <c r="I152" i="1"/>
  <c r="H248" i="1"/>
  <c r="I248" i="1"/>
  <c r="I575" i="1"/>
  <c r="H575" i="1"/>
  <c r="I341" i="1"/>
  <c r="H341" i="1"/>
  <c r="H713" i="1"/>
  <c r="I713" i="1"/>
  <c r="H533" i="1"/>
  <c r="I533" i="1"/>
  <c r="H686" i="1"/>
  <c r="I686" i="1"/>
  <c r="H17" i="1"/>
  <c r="I17" i="1"/>
</calcChain>
</file>

<file path=xl/sharedStrings.xml><?xml version="1.0" encoding="utf-8"?>
<sst xmlns="http://schemas.openxmlformats.org/spreadsheetml/2006/main" count="4" uniqueCount="4">
  <si>
    <t>実部</t>
    <rPh sb="0" eb="2">
      <t>ジツブ</t>
    </rPh>
    <phoneticPr fontId="1"/>
  </si>
  <si>
    <t>虚部</t>
    <rPh sb="0" eb="2">
      <t>キョブ</t>
    </rPh>
    <phoneticPr fontId="1"/>
  </si>
  <si>
    <t>実数</t>
    <rPh sb="0" eb="2">
      <t>ジッスウ</t>
    </rPh>
    <phoneticPr fontId="1"/>
  </si>
  <si>
    <t>虚数</t>
    <rPh sb="0" eb="2">
      <t>キョスウ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</si>
</sst>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MS-PGothic"/>
      <family val="2"/>
      <charset val="128"/>
    </font>
    <font>
      <sz val="6"/>
      <name val="MS-PGothic"/>
      <family val="2"/>
      <charset val="128"/>
    </font>
    <font>
      <sz val="11"/>
      <color rgb="FF000000"/>
      <name val="游ゴシック"/>
      <family val="3"/>
      <charset val="128"/>
    </font>
    <font>
      <sz val="11"/>
      <color rgb="FF000000"/>
      <name val="MS-PGothic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33CC"/>
              </a:solidFill>
              <a:ln w="9525">
                <a:solidFill>
                  <a:srgbClr val="0033CC"/>
                </a:solidFill>
              </a:ln>
              <a:effectLst/>
            </c:spPr>
          </c:marker>
          <c:xVal>
            <c:numRef>
              <c:f>Sheet1!$G$6:$G$248</c:f>
              <c:numCache>
                <c:formatCode>General</c:formatCode>
                <c:ptCount val="243"/>
                <c:pt idx="0">
                  <c:v>0</c:v>
                </c:pt>
                <c:pt idx="1">
                  <c:v>8.5524531005213098E-3</c:v>
                </c:pt>
                <c:pt idx="2">
                  <c:v>3.0649540012601E-2</c:v>
                </c:pt>
                <c:pt idx="3">
                  <c:v>-1.7104906201042502E-2</c:v>
                </c:pt>
                <c:pt idx="4">
                  <c:v>-8.5524531005213601E-3</c:v>
                </c:pt>
                <c:pt idx="5">
                  <c:v>1.35446338115583E-2</c:v>
                </c:pt>
                <c:pt idx="6">
                  <c:v>4.4194173824159397E-2</c:v>
                </c:pt>
                <c:pt idx="7">
                  <c:v>5.2746626924680198E-2</c:v>
                </c:pt>
                <c:pt idx="8">
                  <c:v>7.4843713836760098E-2</c:v>
                </c:pt>
                <c:pt idx="9">
                  <c:v>-7.2221719297651796E-2</c:v>
                </c:pt>
                <c:pt idx="10">
                  <c:v>-6.36692661971308E-2</c:v>
                </c:pt>
                <c:pt idx="11">
                  <c:v>-4.1572179285051303E-2</c:v>
                </c:pt>
                <c:pt idx="12">
                  <c:v>-8.9326625498694801E-2</c:v>
                </c:pt>
                <c:pt idx="13">
                  <c:v>-8.0774172398173694E-2</c:v>
                </c:pt>
                <c:pt idx="14">
                  <c:v>-5.86770854860936E-2</c:v>
                </c:pt>
                <c:pt idx="15">
                  <c:v>-2.8027545473492999E-2</c:v>
                </c:pt>
                <c:pt idx="16">
                  <c:v>-1.9475092372971899E-2</c:v>
                </c:pt>
                <c:pt idx="17">
                  <c:v>2.6219945391079001E-3</c:v>
                </c:pt>
                <c:pt idx="18">
                  <c:v>-2.4386290252015701E-2</c:v>
                </c:pt>
                <c:pt idx="19">
                  <c:v>-1.5833837151494799E-2</c:v>
                </c:pt>
                <c:pt idx="20">
                  <c:v>6.2632497605847898E-3</c:v>
                </c:pt>
                <c:pt idx="21">
                  <c:v>-4.14911964530583E-2</c:v>
                </c:pt>
                <c:pt idx="22">
                  <c:v>-3.2938743352537402E-2</c:v>
                </c:pt>
                <c:pt idx="23">
                  <c:v>-1.08416564404578E-2</c:v>
                </c:pt>
                <c:pt idx="24">
                  <c:v>1.9807883572143001E-2</c:v>
                </c:pt>
                <c:pt idx="25">
                  <c:v>2.8360336672664001E-2</c:v>
                </c:pt>
                <c:pt idx="26">
                  <c:v>5.0457423584744497E-2</c:v>
                </c:pt>
                <c:pt idx="27">
                  <c:v>-9.2077324872920793E-2</c:v>
                </c:pt>
                <c:pt idx="28">
                  <c:v>-8.35248717723997E-2</c:v>
                </c:pt>
                <c:pt idx="29">
                  <c:v>-6.1427784860320099E-2</c:v>
                </c:pt>
                <c:pt idx="30">
                  <c:v>-0.10918223107396299</c:v>
                </c:pt>
                <c:pt idx="31">
                  <c:v>-0.100629777973442</c:v>
                </c:pt>
                <c:pt idx="32">
                  <c:v>-7.8532691061362306E-2</c:v>
                </c:pt>
                <c:pt idx="33">
                  <c:v>-4.7883151048761598E-2</c:v>
                </c:pt>
                <c:pt idx="34">
                  <c:v>-3.9330697948240602E-2</c:v>
                </c:pt>
                <c:pt idx="35">
                  <c:v>-1.7233611036160799E-2</c:v>
                </c:pt>
                <c:pt idx="36">
                  <c:v>-0.16429904417057301</c:v>
                </c:pt>
                <c:pt idx="37">
                  <c:v>-0.15574659107005201</c:v>
                </c:pt>
                <c:pt idx="38">
                  <c:v>-0.133649504157973</c:v>
                </c:pt>
                <c:pt idx="39">
                  <c:v>-0.181403950371616</c:v>
                </c:pt>
                <c:pt idx="40">
                  <c:v>-0.172851497271095</c:v>
                </c:pt>
                <c:pt idx="41">
                  <c:v>-0.15075441035901499</c:v>
                </c:pt>
                <c:pt idx="42">
                  <c:v>-0.120104870346413</c:v>
                </c:pt>
                <c:pt idx="43">
                  <c:v>-0.111552417245893</c:v>
                </c:pt>
                <c:pt idx="44">
                  <c:v>-8.9455330333813005E-2</c:v>
                </c:pt>
                <c:pt idx="45">
                  <c:v>-0.116463615124937</c:v>
                </c:pt>
                <c:pt idx="46">
                  <c:v>-0.107911162024416</c:v>
                </c:pt>
                <c:pt idx="47">
                  <c:v>-8.5814075112336394E-2</c:v>
                </c:pt>
                <c:pt idx="48">
                  <c:v>-0.13356852132597999</c:v>
                </c:pt>
                <c:pt idx="49">
                  <c:v>-0.12501606822545799</c:v>
                </c:pt>
                <c:pt idx="50">
                  <c:v>-0.102918981313379</c:v>
                </c:pt>
                <c:pt idx="51">
                  <c:v>-7.2269441300777795E-2</c:v>
                </c:pt>
                <c:pt idx="52">
                  <c:v>-6.3716988200256799E-2</c:v>
                </c:pt>
                <c:pt idx="53">
                  <c:v>-4.1619901288176601E-2</c:v>
                </c:pt>
                <c:pt idx="54">
                  <c:v>-0.23096988312782199</c:v>
                </c:pt>
                <c:pt idx="55">
                  <c:v>-0.22241743002729999</c:v>
                </c:pt>
                <c:pt idx="56">
                  <c:v>-0.20032034311522001</c:v>
                </c:pt>
                <c:pt idx="57">
                  <c:v>-0.24807478932886401</c:v>
                </c:pt>
                <c:pt idx="58">
                  <c:v>-0.23952233622834199</c:v>
                </c:pt>
                <c:pt idx="59">
                  <c:v>-0.217425249316263</c:v>
                </c:pt>
                <c:pt idx="60">
                  <c:v>-0.186775709303662</c:v>
                </c:pt>
                <c:pt idx="61">
                  <c:v>-0.178223256203141</c:v>
                </c:pt>
                <c:pt idx="62">
                  <c:v>-0.15612616929106099</c:v>
                </c:pt>
                <c:pt idx="63">
                  <c:v>-0.30319160242547299</c:v>
                </c:pt>
                <c:pt idx="64">
                  <c:v>-0.294639149324952</c:v>
                </c:pt>
                <c:pt idx="65">
                  <c:v>-0.27254206241287299</c:v>
                </c:pt>
                <c:pt idx="66">
                  <c:v>-0.32029650862651599</c:v>
                </c:pt>
                <c:pt idx="67">
                  <c:v>-0.31174405552599499</c:v>
                </c:pt>
                <c:pt idx="68">
                  <c:v>-0.28964696861391598</c:v>
                </c:pt>
                <c:pt idx="69">
                  <c:v>-0.25899742860131397</c:v>
                </c:pt>
                <c:pt idx="70">
                  <c:v>-0.25044497550079298</c:v>
                </c:pt>
                <c:pt idx="71">
                  <c:v>-0.22834788858871399</c:v>
                </c:pt>
                <c:pt idx="72">
                  <c:v>-0.25535617337983701</c:v>
                </c:pt>
                <c:pt idx="73">
                  <c:v>-0.24680372027931599</c:v>
                </c:pt>
                <c:pt idx="74">
                  <c:v>-0.22470663336723701</c:v>
                </c:pt>
                <c:pt idx="75">
                  <c:v>-0.27246107958088001</c:v>
                </c:pt>
                <c:pt idx="76">
                  <c:v>-0.26390862648035901</c:v>
                </c:pt>
                <c:pt idx="77">
                  <c:v>-0.241811539568279</c:v>
                </c:pt>
                <c:pt idx="78">
                  <c:v>-0.21116199955567799</c:v>
                </c:pt>
                <c:pt idx="79">
                  <c:v>-0.202609546455157</c:v>
                </c:pt>
                <c:pt idx="80">
                  <c:v>-0.18051245954307699</c:v>
                </c:pt>
                <c:pt idx="81">
                  <c:v>8.4265193848726994E-2</c:v>
                </c:pt>
                <c:pt idx="82">
                  <c:v>9.2817646949249002E-2</c:v>
                </c:pt>
                <c:pt idx="83">
                  <c:v>0.114914733861329</c:v>
                </c:pt>
                <c:pt idx="84">
                  <c:v>6.7160287647685002E-2</c:v>
                </c:pt>
                <c:pt idx="85">
                  <c:v>7.5712740748205998E-2</c:v>
                </c:pt>
                <c:pt idx="86">
                  <c:v>9.7809827660285995E-2</c:v>
                </c:pt>
                <c:pt idx="87">
                  <c:v>0.12845936767288699</c:v>
                </c:pt>
                <c:pt idx="88">
                  <c:v>0.13701182077340801</c:v>
                </c:pt>
                <c:pt idx="89">
                  <c:v>0.15910890768548699</c:v>
                </c:pt>
                <c:pt idx="90">
                  <c:v>1.2043474551075999E-2</c:v>
                </c:pt>
                <c:pt idx="91">
                  <c:v>2.0595927651596999E-2</c:v>
                </c:pt>
                <c:pt idx="92">
                  <c:v>4.2693014563677002E-2</c:v>
                </c:pt>
                <c:pt idx="93">
                  <c:v>-5.0614316499669699E-3</c:v>
                </c:pt>
                <c:pt idx="94">
                  <c:v>3.4910214505540198E-3</c:v>
                </c:pt>
                <c:pt idx="95">
                  <c:v>2.5588108362634001E-2</c:v>
                </c:pt>
                <c:pt idx="96">
                  <c:v>5.6237648375234997E-2</c:v>
                </c:pt>
                <c:pt idx="97">
                  <c:v>6.4790101475754994E-2</c:v>
                </c:pt>
                <c:pt idx="98">
                  <c:v>8.6887188387836004E-2</c:v>
                </c:pt>
                <c:pt idx="99">
                  <c:v>5.9878903596712003E-2</c:v>
                </c:pt>
                <c:pt idx="100">
                  <c:v>6.8431356697231993E-2</c:v>
                </c:pt>
                <c:pt idx="101">
                  <c:v>9.0528443609312004E-2</c:v>
                </c:pt>
                <c:pt idx="102">
                  <c:v>4.2773997395669998E-2</c:v>
                </c:pt>
                <c:pt idx="103">
                  <c:v>5.1326450496190001E-2</c:v>
                </c:pt>
                <c:pt idx="104">
                  <c:v>7.3423537408269998E-2</c:v>
                </c:pt>
                <c:pt idx="105">
                  <c:v>0.104073077420871</c:v>
                </c:pt>
                <c:pt idx="106">
                  <c:v>0.112625530521392</c:v>
                </c:pt>
                <c:pt idx="107">
                  <c:v>0.134722617433472</c:v>
                </c:pt>
                <c:pt idx="108">
                  <c:v>-7.81213102419298E-3</c:v>
                </c:pt>
                <c:pt idx="109">
                  <c:v>7.4032207632801505E-4</c:v>
                </c:pt>
                <c:pt idx="110">
                  <c:v>2.2837408988406999E-2</c:v>
                </c:pt>
                <c:pt idx="111">
                  <c:v>-2.4917037225236E-2</c:v>
                </c:pt>
                <c:pt idx="112">
                  <c:v>-1.6364584124714001E-2</c:v>
                </c:pt>
                <c:pt idx="113">
                  <c:v>5.7325027873649801E-3</c:v>
                </c:pt>
                <c:pt idx="114">
                  <c:v>3.6382042799965E-2</c:v>
                </c:pt>
                <c:pt idx="115">
                  <c:v>4.4934495900487002E-2</c:v>
                </c:pt>
                <c:pt idx="116">
                  <c:v>6.7031582812567006E-2</c:v>
                </c:pt>
                <c:pt idx="117">
                  <c:v>-8.0033850321844999E-2</c:v>
                </c:pt>
                <c:pt idx="118">
                  <c:v>-7.1481397221324003E-2</c:v>
                </c:pt>
                <c:pt idx="119">
                  <c:v>-4.9384310309244901E-2</c:v>
                </c:pt>
                <c:pt idx="120">
                  <c:v>-9.7138756522887906E-2</c:v>
                </c:pt>
                <c:pt idx="121">
                  <c:v>-8.8586303422368007E-2</c:v>
                </c:pt>
                <c:pt idx="122">
                  <c:v>-6.6489216510288093E-2</c:v>
                </c:pt>
                <c:pt idx="123">
                  <c:v>-3.5839676497685997E-2</c:v>
                </c:pt>
                <c:pt idx="124">
                  <c:v>-2.7287223397165099E-2</c:v>
                </c:pt>
                <c:pt idx="125">
                  <c:v>-5.1901364850860396E-3</c:v>
                </c:pt>
                <c:pt idx="126">
                  <c:v>-3.2198421276208998E-2</c:v>
                </c:pt>
                <c:pt idx="127">
                  <c:v>-2.3645968175689001E-2</c:v>
                </c:pt>
                <c:pt idx="128">
                  <c:v>-1.5488812636089699E-3</c:v>
                </c:pt>
                <c:pt idx="129">
                  <c:v>-4.9303327477252003E-2</c:v>
                </c:pt>
                <c:pt idx="130">
                  <c:v>-4.0750874376730001E-2</c:v>
                </c:pt>
                <c:pt idx="131">
                  <c:v>-1.8653787464651E-2</c:v>
                </c:pt>
                <c:pt idx="132">
                  <c:v>1.199575254795E-2</c:v>
                </c:pt>
                <c:pt idx="133">
                  <c:v>2.0548205648470999E-2</c:v>
                </c:pt>
                <c:pt idx="134">
                  <c:v>4.2645292560551003E-2</c:v>
                </c:pt>
                <c:pt idx="135">
                  <c:v>-0.146704689279094</c:v>
                </c:pt>
                <c:pt idx="136">
                  <c:v>-0.138152236178572</c:v>
                </c:pt>
                <c:pt idx="137">
                  <c:v>-0.116055149266493</c:v>
                </c:pt>
                <c:pt idx="138">
                  <c:v>-0.16380959548013699</c:v>
                </c:pt>
                <c:pt idx="139">
                  <c:v>-0.15525714237961499</c:v>
                </c:pt>
                <c:pt idx="140">
                  <c:v>-0.13316005546753601</c:v>
                </c:pt>
                <c:pt idx="141">
                  <c:v>-0.102510515454935</c:v>
                </c:pt>
                <c:pt idx="142">
                  <c:v>-9.3958062354413993E-2</c:v>
                </c:pt>
                <c:pt idx="143">
                  <c:v>-7.1860975442333094E-2</c:v>
                </c:pt>
                <c:pt idx="144">
                  <c:v>-0.218926408576745</c:v>
                </c:pt>
                <c:pt idx="145">
                  <c:v>-0.21037395547622501</c:v>
                </c:pt>
                <c:pt idx="146">
                  <c:v>-0.18827686856414599</c:v>
                </c:pt>
                <c:pt idx="147">
                  <c:v>-0.23603131477778799</c:v>
                </c:pt>
                <c:pt idx="148">
                  <c:v>-0.227478861677268</c:v>
                </c:pt>
                <c:pt idx="149">
                  <c:v>-0.20538177476518801</c:v>
                </c:pt>
                <c:pt idx="150">
                  <c:v>-0.17473223475258601</c:v>
                </c:pt>
                <c:pt idx="151">
                  <c:v>-0.16617978165206601</c:v>
                </c:pt>
                <c:pt idx="152">
                  <c:v>-0.144082694739986</c:v>
                </c:pt>
                <c:pt idx="153">
                  <c:v>-0.17109097953110999</c:v>
                </c:pt>
                <c:pt idx="154">
                  <c:v>-0.162538526430589</c:v>
                </c:pt>
                <c:pt idx="155">
                  <c:v>-0.14044143951850899</c:v>
                </c:pt>
                <c:pt idx="156">
                  <c:v>-0.18819588573215201</c:v>
                </c:pt>
                <c:pt idx="157">
                  <c:v>-0.17964343263163099</c:v>
                </c:pt>
                <c:pt idx="158">
                  <c:v>-0.15754634571955101</c:v>
                </c:pt>
                <c:pt idx="159">
                  <c:v>-0.12689680570695</c:v>
                </c:pt>
                <c:pt idx="160">
                  <c:v>-0.118344352606429</c:v>
                </c:pt>
                <c:pt idx="161">
                  <c:v>-9.6247265694350007E-2</c:v>
                </c:pt>
                <c:pt idx="162">
                  <c:v>-0.41573480615127301</c:v>
                </c:pt>
                <c:pt idx="163">
                  <c:v>-0.40718235305075101</c:v>
                </c:pt>
                <c:pt idx="164">
                  <c:v>-0.385085266138671</c:v>
                </c:pt>
                <c:pt idx="165">
                  <c:v>-0.432839712352315</c:v>
                </c:pt>
                <c:pt idx="166">
                  <c:v>-0.424287259251794</c:v>
                </c:pt>
                <c:pt idx="167">
                  <c:v>-0.40219017233971399</c:v>
                </c:pt>
                <c:pt idx="168">
                  <c:v>-0.37154063232711299</c:v>
                </c:pt>
                <c:pt idx="169">
                  <c:v>-0.36298817922659199</c:v>
                </c:pt>
                <c:pt idx="170">
                  <c:v>-0.34089109231451298</c:v>
                </c:pt>
                <c:pt idx="171">
                  <c:v>-0.48795652544892398</c:v>
                </c:pt>
                <c:pt idx="172">
                  <c:v>-0.47940407234840299</c:v>
                </c:pt>
                <c:pt idx="173">
                  <c:v>-0.45730698543632298</c:v>
                </c:pt>
                <c:pt idx="174">
                  <c:v>-0.50506143164996697</c:v>
                </c:pt>
                <c:pt idx="175">
                  <c:v>-0.49650897854944598</c:v>
                </c:pt>
                <c:pt idx="176">
                  <c:v>-0.47441189163736602</c:v>
                </c:pt>
                <c:pt idx="177">
                  <c:v>-0.44376235162476502</c:v>
                </c:pt>
                <c:pt idx="178">
                  <c:v>-0.43520989852424502</c:v>
                </c:pt>
                <c:pt idx="179">
                  <c:v>-0.41311281161216401</c:v>
                </c:pt>
                <c:pt idx="180">
                  <c:v>-0.440121096403288</c:v>
                </c:pt>
                <c:pt idx="181">
                  <c:v>-0.43156864330276801</c:v>
                </c:pt>
                <c:pt idx="182">
                  <c:v>-0.409471556390688</c:v>
                </c:pt>
                <c:pt idx="183">
                  <c:v>-0.45722600260433</c:v>
                </c:pt>
                <c:pt idx="184">
                  <c:v>-0.44867354950381</c:v>
                </c:pt>
                <c:pt idx="185">
                  <c:v>-0.42657646259172999</c:v>
                </c:pt>
                <c:pt idx="186">
                  <c:v>-0.39592692257912898</c:v>
                </c:pt>
                <c:pt idx="187">
                  <c:v>-0.38737446947860799</c:v>
                </c:pt>
                <c:pt idx="188">
                  <c:v>-0.36527738256652797</c:v>
                </c:pt>
                <c:pt idx="189">
                  <c:v>-0.50781213102419298</c:v>
                </c:pt>
                <c:pt idx="190">
                  <c:v>-0.49925967792367199</c:v>
                </c:pt>
                <c:pt idx="191">
                  <c:v>-0.47716259101159297</c:v>
                </c:pt>
                <c:pt idx="192">
                  <c:v>-0.52491703722523597</c:v>
                </c:pt>
                <c:pt idx="193">
                  <c:v>-0.51636458412471398</c:v>
                </c:pt>
                <c:pt idx="194">
                  <c:v>-0.49426749721263502</c:v>
                </c:pt>
                <c:pt idx="195">
                  <c:v>-0.46361795720003501</c:v>
                </c:pt>
                <c:pt idx="196">
                  <c:v>-0.45506550409951302</c:v>
                </c:pt>
                <c:pt idx="197">
                  <c:v>-0.43296841718743301</c:v>
                </c:pt>
                <c:pt idx="198">
                  <c:v>-0.58003385032184496</c:v>
                </c:pt>
                <c:pt idx="199">
                  <c:v>-0.57148139722132396</c:v>
                </c:pt>
                <c:pt idx="200">
                  <c:v>-0.54938431030924495</c:v>
                </c:pt>
                <c:pt idx="201">
                  <c:v>-0.59713875652288795</c:v>
                </c:pt>
                <c:pt idx="202">
                  <c:v>-0.58858630342236795</c:v>
                </c:pt>
                <c:pt idx="203">
                  <c:v>-0.56648921651028805</c:v>
                </c:pt>
                <c:pt idx="204">
                  <c:v>-0.53583967649768605</c:v>
                </c:pt>
                <c:pt idx="205">
                  <c:v>-0.52728722339716505</c:v>
                </c:pt>
                <c:pt idx="206">
                  <c:v>-0.50519013648508604</c:v>
                </c:pt>
                <c:pt idx="207">
                  <c:v>-0.53219842127620898</c:v>
                </c:pt>
                <c:pt idx="208">
                  <c:v>-0.52364596817568898</c:v>
                </c:pt>
                <c:pt idx="209">
                  <c:v>-0.50154888126360897</c:v>
                </c:pt>
                <c:pt idx="210">
                  <c:v>-0.54930332747725197</c:v>
                </c:pt>
                <c:pt idx="211">
                  <c:v>-0.54075087437672997</c:v>
                </c:pt>
                <c:pt idx="212">
                  <c:v>-0.51865378746465096</c:v>
                </c:pt>
                <c:pt idx="213">
                  <c:v>-0.48800424745205001</c:v>
                </c:pt>
                <c:pt idx="214">
                  <c:v>-0.47945179435152901</c:v>
                </c:pt>
                <c:pt idx="215">
                  <c:v>-0.457354707439449</c:v>
                </c:pt>
                <c:pt idx="216">
                  <c:v>-0.64670468927909397</c:v>
                </c:pt>
                <c:pt idx="217">
                  <c:v>-0.63815223617857197</c:v>
                </c:pt>
                <c:pt idx="218">
                  <c:v>-0.61605514926649296</c:v>
                </c:pt>
                <c:pt idx="219">
                  <c:v>-0.66380959548013696</c:v>
                </c:pt>
                <c:pt idx="220">
                  <c:v>-0.65525714237961497</c:v>
                </c:pt>
                <c:pt idx="221">
                  <c:v>-0.63316005546753595</c:v>
                </c:pt>
                <c:pt idx="222">
                  <c:v>-0.60251051545493495</c:v>
                </c:pt>
                <c:pt idx="223">
                  <c:v>-0.59395806235441395</c:v>
                </c:pt>
                <c:pt idx="224">
                  <c:v>-0.57186097544233305</c:v>
                </c:pt>
                <c:pt idx="225">
                  <c:v>-0.71892640857674495</c:v>
                </c:pt>
                <c:pt idx="226">
                  <c:v>-0.71037395547622495</c:v>
                </c:pt>
                <c:pt idx="227">
                  <c:v>-0.68827686856414605</c:v>
                </c:pt>
                <c:pt idx="228">
                  <c:v>-0.73603131477778805</c:v>
                </c:pt>
                <c:pt idx="229">
                  <c:v>-0.72747886167726805</c:v>
                </c:pt>
                <c:pt idx="230">
                  <c:v>-0.70538177476518804</c:v>
                </c:pt>
                <c:pt idx="231">
                  <c:v>-0.67473223475258604</c:v>
                </c:pt>
                <c:pt idx="232">
                  <c:v>-0.66617978165206604</c:v>
                </c:pt>
                <c:pt idx="233">
                  <c:v>-0.64408269473998603</c:v>
                </c:pt>
                <c:pt idx="234">
                  <c:v>-0.67109097953110997</c:v>
                </c:pt>
                <c:pt idx="235">
                  <c:v>-0.66253852643058897</c:v>
                </c:pt>
                <c:pt idx="236">
                  <c:v>-0.64044143951850896</c:v>
                </c:pt>
                <c:pt idx="237">
                  <c:v>-0.68819588573215196</c:v>
                </c:pt>
                <c:pt idx="238">
                  <c:v>-0.67964343263163096</c:v>
                </c:pt>
                <c:pt idx="239">
                  <c:v>-0.65754634571955095</c:v>
                </c:pt>
                <c:pt idx="240">
                  <c:v>-0.62689680570695006</c:v>
                </c:pt>
                <c:pt idx="241">
                  <c:v>-0.61834435260642895</c:v>
                </c:pt>
                <c:pt idx="242">
                  <c:v>-0.59624726569435005</c:v>
                </c:pt>
              </c:numCache>
            </c:numRef>
          </c:xVal>
          <c:yVal>
            <c:numRef>
              <c:f>Sheet1!$H$6:$H$248</c:f>
              <c:numCache>
                <c:formatCode>General</c:formatCode>
                <c:ptCount val="243"/>
                <c:pt idx="0">
                  <c:v>0</c:v>
                </c:pt>
                <c:pt idx="1">
                  <c:v>-1.6000514349075502E-2</c:v>
                </c:pt>
                <c:pt idx="2">
                  <c:v>6.0965725630040902E-3</c:v>
                </c:pt>
                <c:pt idx="3">
                  <c:v>-3.2001028698151003E-2</c:v>
                </c:pt>
                <c:pt idx="4">
                  <c:v>-4.8001543047226702E-2</c:v>
                </c:pt>
                <c:pt idx="5">
                  <c:v>-2.5904456135147198E-2</c:v>
                </c:pt>
                <c:pt idx="6">
                  <c:v>-4.4194173824159202E-2</c:v>
                </c:pt>
                <c:pt idx="7">
                  <c:v>-6.0194688173234402E-2</c:v>
                </c:pt>
                <c:pt idx="8">
                  <c:v>-3.8097601261155301E-2</c:v>
                </c:pt>
                <c:pt idx="9">
                  <c:v>-7.1132184864930699E-3</c:v>
                </c:pt>
                <c:pt idx="10">
                  <c:v>-2.3113732835568099E-2</c:v>
                </c:pt>
                <c:pt idx="11">
                  <c:v>-1.0166459234887801E-3</c:v>
                </c:pt>
                <c:pt idx="12">
                  <c:v>-3.9114247184643999E-2</c:v>
                </c:pt>
                <c:pt idx="13">
                  <c:v>-5.5114761533719601E-2</c:v>
                </c:pt>
                <c:pt idx="14">
                  <c:v>-3.3017674621639702E-2</c:v>
                </c:pt>
                <c:pt idx="15">
                  <c:v>-5.1307392310652102E-2</c:v>
                </c:pt>
                <c:pt idx="16">
                  <c:v>-6.7307906659727704E-2</c:v>
                </c:pt>
                <c:pt idx="17">
                  <c:v>-4.5210819747647998E-2</c:v>
                </c:pt>
                <c:pt idx="18">
                  <c:v>-0.122598160050404</c:v>
                </c:pt>
                <c:pt idx="19">
                  <c:v>-0.13859867439947901</c:v>
                </c:pt>
                <c:pt idx="20">
                  <c:v>-0.116501587487399</c:v>
                </c:pt>
                <c:pt idx="21">
                  <c:v>-0.154599188748554</c:v>
                </c:pt>
                <c:pt idx="22">
                  <c:v>-0.17059970309763001</c:v>
                </c:pt>
                <c:pt idx="23">
                  <c:v>-0.14850261618555</c:v>
                </c:pt>
                <c:pt idx="24">
                  <c:v>-0.16679233387456299</c:v>
                </c:pt>
                <c:pt idx="25">
                  <c:v>-0.182792848223638</c:v>
                </c:pt>
                <c:pt idx="26">
                  <c:v>-0.16069576131155899</c:v>
                </c:pt>
                <c:pt idx="27">
                  <c:v>0.112196544984363</c:v>
                </c:pt>
                <c:pt idx="28">
                  <c:v>9.6196030635288393E-2</c:v>
                </c:pt>
                <c:pt idx="29">
                  <c:v>0.118293117547368</c:v>
                </c:pt>
                <c:pt idx="30">
                  <c:v>8.0195516286213006E-2</c:v>
                </c:pt>
                <c:pt idx="31">
                  <c:v>6.4195001937136995E-2</c:v>
                </c:pt>
                <c:pt idx="32">
                  <c:v>8.6292088849216603E-2</c:v>
                </c:pt>
                <c:pt idx="33">
                  <c:v>6.80023711602048E-2</c:v>
                </c:pt>
                <c:pt idx="34">
                  <c:v>5.2001856811129801E-2</c:v>
                </c:pt>
                <c:pt idx="35">
                  <c:v>7.4098943723208799E-2</c:v>
                </c:pt>
                <c:pt idx="36">
                  <c:v>0.105083326497871</c:v>
                </c:pt>
                <c:pt idx="37">
                  <c:v>8.9082812148795501E-2</c:v>
                </c:pt>
                <c:pt idx="38">
                  <c:v>0.111179899060875</c:v>
                </c:pt>
                <c:pt idx="39">
                  <c:v>7.30822977997201E-2</c:v>
                </c:pt>
                <c:pt idx="40">
                  <c:v>5.7081783450644699E-2</c:v>
                </c:pt>
                <c:pt idx="41">
                  <c:v>7.9178870362724293E-2</c:v>
                </c:pt>
                <c:pt idx="42">
                  <c:v>6.0889152673711699E-2</c:v>
                </c:pt>
                <c:pt idx="43">
                  <c:v>4.4888638324636299E-2</c:v>
                </c:pt>
                <c:pt idx="44">
                  <c:v>6.6985725236715907E-2</c:v>
                </c:pt>
                <c:pt idx="45">
                  <c:v>-1.0401615066039999E-2</c:v>
                </c:pt>
                <c:pt idx="46">
                  <c:v>-2.64021294151154E-2</c:v>
                </c:pt>
                <c:pt idx="47">
                  <c:v>-4.3050425030357496E-3</c:v>
                </c:pt>
                <c:pt idx="48">
                  <c:v>-4.2402643764190798E-2</c:v>
                </c:pt>
                <c:pt idx="49">
                  <c:v>-5.8403158113266102E-2</c:v>
                </c:pt>
                <c:pt idx="50">
                  <c:v>-3.6306071201186403E-2</c:v>
                </c:pt>
                <c:pt idx="51">
                  <c:v>-5.4595788890198997E-2</c:v>
                </c:pt>
                <c:pt idx="52">
                  <c:v>-7.0596303239274003E-2</c:v>
                </c:pt>
                <c:pt idx="53">
                  <c:v>-4.84992163271947E-2</c:v>
                </c:pt>
                <c:pt idx="54">
                  <c:v>-9.5670858091273306E-2</c:v>
                </c:pt>
                <c:pt idx="55">
                  <c:v>-0.111671372440347</c:v>
                </c:pt>
                <c:pt idx="56">
                  <c:v>-8.9574285528267794E-2</c:v>
                </c:pt>
                <c:pt idx="57">
                  <c:v>-0.12767188678942301</c:v>
                </c:pt>
                <c:pt idx="58">
                  <c:v>-0.143672401138499</c:v>
                </c:pt>
                <c:pt idx="59">
                  <c:v>-0.12157531422642</c:v>
                </c:pt>
                <c:pt idx="60">
                  <c:v>-0.13986503191543101</c:v>
                </c:pt>
                <c:pt idx="61">
                  <c:v>-0.15586554626450599</c:v>
                </c:pt>
                <c:pt idx="62">
                  <c:v>-0.13376845935242701</c:v>
                </c:pt>
                <c:pt idx="63">
                  <c:v>-0.102784076577765</c:v>
                </c:pt>
                <c:pt idx="64">
                  <c:v>-0.118784590926841</c:v>
                </c:pt>
                <c:pt idx="65">
                  <c:v>-9.6687504014761894E-2</c:v>
                </c:pt>
                <c:pt idx="66">
                  <c:v>-0.134785105275916</c:v>
                </c:pt>
                <c:pt idx="67">
                  <c:v>-0.15078561962499201</c:v>
                </c:pt>
                <c:pt idx="68">
                  <c:v>-0.128688532712912</c:v>
                </c:pt>
                <c:pt idx="69">
                  <c:v>-0.146978250401924</c:v>
                </c:pt>
                <c:pt idx="70">
                  <c:v>-0.16297876475100001</c:v>
                </c:pt>
                <c:pt idx="71">
                  <c:v>-0.14088167783892</c:v>
                </c:pt>
                <c:pt idx="72">
                  <c:v>-0.21826901814167601</c:v>
                </c:pt>
                <c:pt idx="73">
                  <c:v>-0.234269532490751</c:v>
                </c:pt>
                <c:pt idx="74">
                  <c:v>-0.21217244557867199</c:v>
                </c:pt>
                <c:pt idx="75">
                  <c:v>-0.25027004683982601</c:v>
                </c:pt>
                <c:pt idx="76">
                  <c:v>-0.26627056118890202</c:v>
                </c:pt>
                <c:pt idx="77">
                  <c:v>-0.24417347427682301</c:v>
                </c:pt>
                <c:pt idx="78">
                  <c:v>-0.26246319196583501</c:v>
                </c:pt>
                <c:pt idx="79">
                  <c:v>-0.27846370631491002</c:v>
                </c:pt>
                <c:pt idx="80">
                  <c:v>-0.25636661940283101</c:v>
                </c:pt>
                <c:pt idx="81">
                  <c:v>0.27778511650980098</c:v>
                </c:pt>
                <c:pt idx="82">
                  <c:v>0.26178460216072502</c:v>
                </c:pt>
                <c:pt idx="83">
                  <c:v>0.28388168907280498</c:v>
                </c:pt>
                <c:pt idx="84">
                  <c:v>0.24578408781165001</c:v>
                </c:pt>
                <c:pt idx="85">
                  <c:v>0.229783573462574</c:v>
                </c:pt>
                <c:pt idx="86">
                  <c:v>0.25188066037465401</c:v>
                </c:pt>
                <c:pt idx="87">
                  <c:v>0.23359094268564201</c:v>
                </c:pt>
                <c:pt idx="88">
                  <c:v>0.217590428336567</c:v>
                </c:pt>
                <c:pt idx="89">
                  <c:v>0.23968751524864601</c:v>
                </c:pt>
                <c:pt idx="90">
                  <c:v>0.27067189802330799</c:v>
                </c:pt>
                <c:pt idx="91">
                  <c:v>0.25467138367423298</c:v>
                </c:pt>
                <c:pt idx="92">
                  <c:v>0.27676847058631199</c:v>
                </c:pt>
                <c:pt idx="93">
                  <c:v>0.23867086932515699</c:v>
                </c:pt>
                <c:pt idx="94">
                  <c:v>0.22267035497608101</c:v>
                </c:pt>
                <c:pt idx="95">
                  <c:v>0.24476744188816099</c:v>
                </c:pt>
                <c:pt idx="96">
                  <c:v>0.22647772419914899</c:v>
                </c:pt>
                <c:pt idx="97">
                  <c:v>0.21047720985007301</c:v>
                </c:pt>
                <c:pt idx="98">
                  <c:v>0.23257429676215299</c:v>
                </c:pt>
                <c:pt idx="99">
                  <c:v>0.15518695645939701</c:v>
                </c:pt>
                <c:pt idx="100">
                  <c:v>0.139186442110322</c:v>
                </c:pt>
                <c:pt idx="101">
                  <c:v>0.16128352902240201</c:v>
                </c:pt>
                <c:pt idx="102">
                  <c:v>0.123185927761247</c:v>
                </c:pt>
                <c:pt idx="103">
                  <c:v>0.107185413412171</c:v>
                </c:pt>
                <c:pt idx="104">
                  <c:v>0.12928250032425101</c:v>
                </c:pt>
                <c:pt idx="105">
                  <c:v>0.110992782635238</c:v>
                </c:pt>
                <c:pt idx="106">
                  <c:v>9.4992268286163001E-2</c:v>
                </c:pt>
                <c:pt idx="107">
                  <c:v>0.117089355198242</c:v>
                </c:pt>
                <c:pt idx="108">
                  <c:v>0.38998166149416402</c:v>
                </c:pt>
                <c:pt idx="109">
                  <c:v>0.37398114714508901</c:v>
                </c:pt>
                <c:pt idx="110">
                  <c:v>0.39607823405716902</c:v>
                </c:pt>
                <c:pt idx="111">
                  <c:v>0.357980632796014</c:v>
                </c:pt>
                <c:pt idx="112">
                  <c:v>0.34198011844693799</c:v>
                </c:pt>
                <c:pt idx="113">
                  <c:v>0.364077205359018</c:v>
                </c:pt>
                <c:pt idx="114">
                  <c:v>0.345787487670006</c:v>
                </c:pt>
                <c:pt idx="115">
                  <c:v>0.32978697332093099</c:v>
                </c:pt>
                <c:pt idx="116">
                  <c:v>0.35188406023301</c:v>
                </c:pt>
                <c:pt idx="117">
                  <c:v>0.38286844300767198</c:v>
                </c:pt>
                <c:pt idx="118">
                  <c:v>0.36686792865859602</c:v>
                </c:pt>
                <c:pt idx="119">
                  <c:v>0.38896501557067598</c:v>
                </c:pt>
                <c:pt idx="120">
                  <c:v>0.35086741430952101</c:v>
                </c:pt>
                <c:pt idx="121">
                  <c:v>0.334866899960446</c:v>
                </c:pt>
                <c:pt idx="122">
                  <c:v>0.35696398687252501</c:v>
                </c:pt>
                <c:pt idx="123">
                  <c:v>0.33867426918351301</c:v>
                </c:pt>
                <c:pt idx="124">
                  <c:v>0.322673754834437</c:v>
                </c:pt>
                <c:pt idx="125">
                  <c:v>0.34477084174651701</c:v>
                </c:pt>
                <c:pt idx="126">
                  <c:v>0.267383501443761</c:v>
                </c:pt>
                <c:pt idx="127">
                  <c:v>0.25138298709468598</c:v>
                </c:pt>
                <c:pt idx="128">
                  <c:v>0.27348007400676499</c:v>
                </c:pt>
                <c:pt idx="129">
                  <c:v>0.23538247274561</c:v>
                </c:pt>
                <c:pt idx="130">
                  <c:v>0.21938195839653499</c:v>
                </c:pt>
                <c:pt idx="131">
                  <c:v>0.241479045308614</c:v>
                </c:pt>
                <c:pt idx="132">
                  <c:v>0.223189327619602</c:v>
                </c:pt>
                <c:pt idx="133">
                  <c:v>0.20718881327052699</c:v>
                </c:pt>
                <c:pt idx="134">
                  <c:v>0.229285900182606</c:v>
                </c:pt>
                <c:pt idx="135">
                  <c:v>0.18211425841852799</c:v>
                </c:pt>
                <c:pt idx="136">
                  <c:v>0.16611374406945401</c:v>
                </c:pt>
                <c:pt idx="137">
                  <c:v>0.18821083098153299</c:v>
                </c:pt>
                <c:pt idx="138">
                  <c:v>0.15011322972037799</c:v>
                </c:pt>
                <c:pt idx="139">
                  <c:v>0.13411271537130201</c:v>
                </c:pt>
                <c:pt idx="140">
                  <c:v>0.15620980228338099</c:v>
                </c:pt>
                <c:pt idx="141">
                  <c:v>0.13792008459437</c:v>
                </c:pt>
                <c:pt idx="142">
                  <c:v>0.121919570245295</c:v>
                </c:pt>
                <c:pt idx="143">
                  <c:v>0.144016657157374</c:v>
                </c:pt>
                <c:pt idx="144">
                  <c:v>0.175001039932036</c:v>
                </c:pt>
                <c:pt idx="145">
                  <c:v>0.15900052558295999</c:v>
                </c:pt>
                <c:pt idx="146">
                  <c:v>0.181097612495039</c:v>
                </c:pt>
                <c:pt idx="147">
                  <c:v>0.143000011233885</c:v>
                </c:pt>
                <c:pt idx="148">
                  <c:v>0.12699949688480899</c:v>
                </c:pt>
                <c:pt idx="149">
                  <c:v>0.149096583796889</c:v>
                </c:pt>
                <c:pt idx="150">
                  <c:v>0.13080686610787701</c:v>
                </c:pt>
                <c:pt idx="151">
                  <c:v>0.114806351758801</c:v>
                </c:pt>
                <c:pt idx="152">
                  <c:v>0.13690343867088101</c:v>
                </c:pt>
                <c:pt idx="153">
                  <c:v>5.9516098368124701E-2</c:v>
                </c:pt>
                <c:pt idx="154">
                  <c:v>4.3515584019049799E-2</c:v>
                </c:pt>
                <c:pt idx="155">
                  <c:v>6.5612670931129394E-2</c:v>
                </c:pt>
                <c:pt idx="156">
                  <c:v>2.7515069669974801E-2</c:v>
                </c:pt>
                <c:pt idx="157">
                  <c:v>1.15145553208983E-2</c:v>
                </c:pt>
                <c:pt idx="158">
                  <c:v>3.3611642232978002E-2</c:v>
                </c:pt>
                <c:pt idx="159">
                  <c:v>1.53219245439655E-2</c:v>
                </c:pt>
                <c:pt idx="160">
                  <c:v>-6.7858980510948597E-4</c:v>
                </c:pt>
                <c:pt idx="161">
                  <c:v>2.1418497106970101E-2</c:v>
                </c:pt>
                <c:pt idx="162">
                  <c:v>0.27778511650980098</c:v>
                </c:pt>
                <c:pt idx="163">
                  <c:v>0.26178460216072502</c:v>
                </c:pt>
                <c:pt idx="164">
                  <c:v>0.28388168907280498</c:v>
                </c:pt>
                <c:pt idx="165">
                  <c:v>0.24578408781165001</c:v>
                </c:pt>
                <c:pt idx="166">
                  <c:v>0.229783573462574</c:v>
                </c:pt>
                <c:pt idx="167">
                  <c:v>0.25188066037465401</c:v>
                </c:pt>
                <c:pt idx="168">
                  <c:v>0.23359094268564201</c:v>
                </c:pt>
                <c:pt idx="169">
                  <c:v>0.217590428336567</c:v>
                </c:pt>
                <c:pt idx="170">
                  <c:v>0.23968751524864601</c:v>
                </c:pt>
                <c:pt idx="171">
                  <c:v>0.27067189802330799</c:v>
                </c:pt>
                <c:pt idx="172">
                  <c:v>0.25467138367423298</c:v>
                </c:pt>
                <c:pt idx="173">
                  <c:v>0.27676847058631199</c:v>
                </c:pt>
                <c:pt idx="174">
                  <c:v>0.23867086932515699</c:v>
                </c:pt>
                <c:pt idx="175">
                  <c:v>0.22267035497608101</c:v>
                </c:pt>
                <c:pt idx="176">
                  <c:v>0.24476744188816099</c:v>
                </c:pt>
                <c:pt idx="177">
                  <c:v>0.22647772419914899</c:v>
                </c:pt>
                <c:pt idx="178">
                  <c:v>0.21047720985007301</c:v>
                </c:pt>
                <c:pt idx="179">
                  <c:v>0.23257429676215299</c:v>
                </c:pt>
                <c:pt idx="180">
                  <c:v>0.15518695645939701</c:v>
                </c:pt>
                <c:pt idx="181">
                  <c:v>0.139186442110322</c:v>
                </c:pt>
                <c:pt idx="182">
                  <c:v>0.16128352902240201</c:v>
                </c:pt>
                <c:pt idx="183">
                  <c:v>0.123185927761247</c:v>
                </c:pt>
                <c:pt idx="184">
                  <c:v>0.107185413412171</c:v>
                </c:pt>
                <c:pt idx="185">
                  <c:v>0.12928250032425101</c:v>
                </c:pt>
                <c:pt idx="186">
                  <c:v>0.110992782635238</c:v>
                </c:pt>
                <c:pt idx="187">
                  <c:v>9.4992268286163001E-2</c:v>
                </c:pt>
                <c:pt idx="188">
                  <c:v>0.117089355198242</c:v>
                </c:pt>
                <c:pt idx="189">
                  <c:v>0.38998166149416402</c:v>
                </c:pt>
                <c:pt idx="190">
                  <c:v>0.37398114714508901</c:v>
                </c:pt>
                <c:pt idx="191">
                  <c:v>0.39607823405716902</c:v>
                </c:pt>
                <c:pt idx="192">
                  <c:v>0.357980632796014</c:v>
                </c:pt>
                <c:pt idx="193">
                  <c:v>0.34198011844693799</c:v>
                </c:pt>
                <c:pt idx="194">
                  <c:v>0.364077205359018</c:v>
                </c:pt>
                <c:pt idx="195">
                  <c:v>0.345787487670006</c:v>
                </c:pt>
                <c:pt idx="196">
                  <c:v>0.32978697332093099</c:v>
                </c:pt>
                <c:pt idx="197">
                  <c:v>0.35188406023301</c:v>
                </c:pt>
                <c:pt idx="198">
                  <c:v>0.38286844300767198</c:v>
                </c:pt>
                <c:pt idx="199">
                  <c:v>0.36686792865859602</c:v>
                </c:pt>
                <c:pt idx="200">
                  <c:v>0.38896501557067598</c:v>
                </c:pt>
                <c:pt idx="201">
                  <c:v>0.35086741430952101</c:v>
                </c:pt>
                <c:pt idx="202">
                  <c:v>0.334866899960446</c:v>
                </c:pt>
                <c:pt idx="203">
                  <c:v>0.35696398687252501</c:v>
                </c:pt>
                <c:pt idx="204">
                  <c:v>0.33867426918351301</c:v>
                </c:pt>
                <c:pt idx="205">
                  <c:v>0.322673754834437</c:v>
                </c:pt>
                <c:pt idx="206">
                  <c:v>0.34477084174651701</c:v>
                </c:pt>
                <c:pt idx="207">
                  <c:v>0.267383501443761</c:v>
                </c:pt>
                <c:pt idx="208">
                  <c:v>0.25138298709468598</c:v>
                </c:pt>
                <c:pt idx="209">
                  <c:v>0.27348007400676499</c:v>
                </c:pt>
                <c:pt idx="210">
                  <c:v>0.23538247274561</c:v>
                </c:pt>
                <c:pt idx="211">
                  <c:v>0.21938195839653499</c:v>
                </c:pt>
                <c:pt idx="212">
                  <c:v>0.241479045308614</c:v>
                </c:pt>
                <c:pt idx="213">
                  <c:v>0.223189327619602</c:v>
                </c:pt>
                <c:pt idx="214">
                  <c:v>0.20718881327052699</c:v>
                </c:pt>
                <c:pt idx="215">
                  <c:v>0.229285900182606</c:v>
                </c:pt>
                <c:pt idx="216">
                  <c:v>0.18211425841852799</c:v>
                </c:pt>
                <c:pt idx="217">
                  <c:v>0.16611374406945401</c:v>
                </c:pt>
                <c:pt idx="218">
                  <c:v>0.18821083098153299</c:v>
                </c:pt>
                <c:pt idx="219">
                  <c:v>0.15011322972037799</c:v>
                </c:pt>
                <c:pt idx="220">
                  <c:v>0.13411271537130201</c:v>
                </c:pt>
                <c:pt idx="221">
                  <c:v>0.15620980228338099</c:v>
                </c:pt>
                <c:pt idx="222">
                  <c:v>0.13792008459437</c:v>
                </c:pt>
                <c:pt idx="223">
                  <c:v>0.121919570245295</c:v>
                </c:pt>
                <c:pt idx="224">
                  <c:v>0.144016657157374</c:v>
                </c:pt>
                <c:pt idx="225">
                  <c:v>0.175001039932036</c:v>
                </c:pt>
                <c:pt idx="226">
                  <c:v>0.15900052558295999</c:v>
                </c:pt>
                <c:pt idx="227">
                  <c:v>0.181097612495039</c:v>
                </c:pt>
                <c:pt idx="228">
                  <c:v>0.143000011233885</c:v>
                </c:pt>
                <c:pt idx="229">
                  <c:v>0.12699949688480899</c:v>
                </c:pt>
                <c:pt idx="230">
                  <c:v>0.149096583796889</c:v>
                </c:pt>
                <c:pt idx="231">
                  <c:v>0.13080686610787701</c:v>
                </c:pt>
                <c:pt idx="232">
                  <c:v>0.114806351758801</c:v>
                </c:pt>
                <c:pt idx="233">
                  <c:v>0.13690343867088101</c:v>
                </c:pt>
                <c:pt idx="234">
                  <c:v>5.9516098368124701E-2</c:v>
                </c:pt>
                <c:pt idx="235">
                  <c:v>4.3515584019049799E-2</c:v>
                </c:pt>
                <c:pt idx="236">
                  <c:v>6.5612670931129394E-2</c:v>
                </c:pt>
                <c:pt idx="237">
                  <c:v>2.7515069669974801E-2</c:v>
                </c:pt>
                <c:pt idx="238">
                  <c:v>1.15145553208983E-2</c:v>
                </c:pt>
                <c:pt idx="239">
                  <c:v>3.3611642232978002E-2</c:v>
                </c:pt>
                <c:pt idx="240">
                  <c:v>1.53219245439655E-2</c:v>
                </c:pt>
                <c:pt idx="241">
                  <c:v>-6.7858980510948597E-4</c:v>
                </c:pt>
                <c:pt idx="242">
                  <c:v>2.1418497106970101E-2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84-4D61-9BFE-E6AD3D53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960728"/>
        <c:axId val="579957776"/>
      </c:scatterChart>
      <c:valAx>
        <c:axId val="579960728"/>
        <c:scaling>
          <c:orientation val="minMax"/>
          <c:max val="1.2"/>
          <c:min val="-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9957776"/>
        <c:crosses val="autoZero"/>
        <c:crossBetween val="midCat"/>
      </c:valAx>
      <c:valAx>
        <c:axId val="579957776"/>
        <c:scaling>
          <c:orientation val="minMax"/>
          <c:max val="1.2"/>
          <c:min val="-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9960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830760561709446E-2"/>
          <c:y val="8.4346758484457732E-2"/>
          <c:w val="0.91914483147233716"/>
          <c:h val="0.8839489423578150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Sheet10!$H$1:$H$729</c:f>
              <c:numCache>
                <c:formatCode>General</c:formatCode>
                <c:ptCount val="729"/>
                <c:pt idx="0">
                  <c:v>0</c:v>
                </c:pt>
                <c:pt idx="1">
                  <c:v>1.5625E-2</c:v>
                </c:pt>
                <c:pt idx="2">
                  <c:v>0</c:v>
                </c:pt>
                <c:pt idx="3">
                  <c:v>3.125E-2</c:v>
                </c:pt>
                <c:pt idx="4">
                  <c:v>4.6875E-2</c:v>
                </c:pt>
                <c:pt idx="5">
                  <c:v>3.125E-2</c:v>
                </c:pt>
                <c:pt idx="6">
                  <c:v>0</c:v>
                </c:pt>
                <c:pt idx="7">
                  <c:v>1.5625E-2</c:v>
                </c:pt>
                <c:pt idx="8">
                  <c:v>0</c:v>
                </c:pt>
                <c:pt idx="9">
                  <c:v>6.25E-2</c:v>
                </c:pt>
                <c:pt idx="10">
                  <c:v>7.8125E-2</c:v>
                </c:pt>
                <c:pt idx="11">
                  <c:v>6.25E-2</c:v>
                </c:pt>
                <c:pt idx="12">
                  <c:v>9.375E-2</c:v>
                </c:pt>
                <c:pt idx="13">
                  <c:v>0.109375</c:v>
                </c:pt>
                <c:pt idx="14">
                  <c:v>9.375E-2</c:v>
                </c:pt>
                <c:pt idx="15">
                  <c:v>6.25E-2</c:v>
                </c:pt>
                <c:pt idx="16">
                  <c:v>7.8125E-2</c:v>
                </c:pt>
                <c:pt idx="17">
                  <c:v>6.25E-2</c:v>
                </c:pt>
                <c:pt idx="18">
                  <c:v>0</c:v>
                </c:pt>
                <c:pt idx="19">
                  <c:v>1.5625E-2</c:v>
                </c:pt>
                <c:pt idx="20">
                  <c:v>0</c:v>
                </c:pt>
                <c:pt idx="21">
                  <c:v>3.125E-2</c:v>
                </c:pt>
                <c:pt idx="22">
                  <c:v>4.6875E-2</c:v>
                </c:pt>
                <c:pt idx="23">
                  <c:v>3.125E-2</c:v>
                </c:pt>
                <c:pt idx="24">
                  <c:v>0</c:v>
                </c:pt>
                <c:pt idx="25">
                  <c:v>1.5625E-2</c:v>
                </c:pt>
                <c:pt idx="26">
                  <c:v>0</c:v>
                </c:pt>
                <c:pt idx="27">
                  <c:v>0.125</c:v>
                </c:pt>
                <c:pt idx="28">
                  <c:v>0.140625</c:v>
                </c:pt>
                <c:pt idx="29">
                  <c:v>0.125</c:v>
                </c:pt>
                <c:pt idx="30">
                  <c:v>0.15625</c:v>
                </c:pt>
                <c:pt idx="31">
                  <c:v>0.171875</c:v>
                </c:pt>
                <c:pt idx="32">
                  <c:v>0.15625</c:v>
                </c:pt>
                <c:pt idx="33">
                  <c:v>0.125</c:v>
                </c:pt>
                <c:pt idx="34">
                  <c:v>0.140625</c:v>
                </c:pt>
                <c:pt idx="35">
                  <c:v>0.125</c:v>
                </c:pt>
                <c:pt idx="36">
                  <c:v>0.1875</c:v>
                </c:pt>
                <c:pt idx="37">
                  <c:v>0.203125</c:v>
                </c:pt>
                <c:pt idx="38">
                  <c:v>0.1875</c:v>
                </c:pt>
                <c:pt idx="39">
                  <c:v>0.21875</c:v>
                </c:pt>
                <c:pt idx="40">
                  <c:v>0.234375</c:v>
                </c:pt>
                <c:pt idx="41">
                  <c:v>0.21875</c:v>
                </c:pt>
                <c:pt idx="42">
                  <c:v>0.1875</c:v>
                </c:pt>
                <c:pt idx="43">
                  <c:v>0.203125</c:v>
                </c:pt>
                <c:pt idx="44">
                  <c:v>0.1875</c:v>
                </c:pt>
                <c:pt idx="45">
                  <c:v>0.125</c:v>
                </c:pt>
                <c:pt idx="46">
                  <c:v>0.140625</c:v>
                </c:pt>
                <c:pt idx="47">
                  <c:v>0.125</c:v>
                </c:pt>
                <c:pt idx="48">
                  <c:v>0.15625</c:v>
                </c:pt>
                <c:pt idx="49">
                  <c:v>0.171875</c:v>
                </c:pt>
                <c:pt idx="50">
                  <c:v>0.15625</c:v>
                </c:pt>
                <c:pt idx="51">
                  <c:v>0.125</c:v>
                </c:pt>
                <c:pt idx="52">
                  <c:v>0.140625</c:v>
                </c:pt>
                <c:pt idx="53">
                  <c:v>0.125</c:v>
                </c:pt>
                <c:pt idx="54">
                  <c:v>0</c:v>
                </c:pt>
                <c:pt idx="55">
                  <c:v>1.5625E-2</c:v>
                </c:pt>
                <c:pt idx="56">
                  <c:v>0</c:v>
                </c:pt>
                <c:pt idx="57">
                  <c:v>3.125E-2</c:v>
                </c:pt>
                <c:pt idx="58">
                  <c:v>4.6875E-2</c:v>
                </c:pt>
                <c:pt idx="59">
                  <c:v>3.125E-2</c:v>
                </c:pt>
                <c:pt idx="60">
                  <c:v>0</c:v>
                </c:pt>
                <c:pt idx="61">
                  <c:v>1.5625E-2</c:v>
                </c:pt>
                <c:pt idx="62">
                  <c:v>0</c:v>
                </c:pt>
                <c:pt idx="63">
                  <c:v>6.25E-2</c:v>
                </c:pt>
                <c:pt idx="64">
                  <c:v>7.8125E-2</c:v>
                </c:pt>
                <c:pt idx="65">
                  <c:v>6.25E-2</c:v>
                </c:pt>
                <c:pt idx="66">
                  <c:v>9.375E-2</c:v>
                </c:pt>
                <c:pt idx="67">
                  <c:v>0.109375</c:v>
                </c:pt>
                <c:pt idx="68">
                  <c:v>9.375E-2</c:v>
                </c:pt>
                <c:pt idx="69">
                  <c:v>6.25E-2</c:v>
                </c:pt>
                <c:pt idx="70">
                  <c:v>7.8125E-2</c:v>
                </c:pt>
                <c:pt idx="71">
                  <c:v>6.25E-2</c:v>
                </c:pt>
                <c:pt idx="72">
                  <c:v>0</c:v>
                </c:pt>
                <c:pt idx="73">
                  <c:v>1.5625E-2</c:v>
                </c:pt>
                <c:pt idx="74">
                  <c:v>0</c:v>
                </c:pt>
                <c:pt idx="75">
                  <c:v>3.125E-2</c:v>
                </c:pt>
                <c:pt idx="76">
                  <c:v>4.6875E-2</c:v>
                </c:pt>
                <c:pt idx="77">
                  <c:v>3.125E-2</c:v>
                </c:pt>
                <c:pt idx="78">
                  <c:v>0</c:v>
                </c:pt>
                <c:pt idx="79">
                  <c:v>1.5625E-2</c:v>
                </c:pt>
                <c:pt idx="80">
                  <c:v>0</c:v>
                </c:pt>
                <c:pt idx="81">
                  <c:v>0.25</c:v>
                </c:pt>
                <c:pt idx="82">
                  <c:v>0.265625</c:v>
                </c:pt>
                <c:pt idx="83">
                  <c:v>0.25</c:v>
                </c:pt>
                <c:pt idx="84">
                  <c:v>0.28125</c:v>
                </c:pt>
                <c:pt idx="85">
                  <c:v>0.296875</c:v>
                </c:pt>
                <c:pt idx="86">
                  <c:v>0.28125</c:v>
                </c:pt>
                <c:pt idx="87">
                  <c:v>0.25</c:v>
                </c:pt>
                <c:pt idx="88">
                  <c:v>0.265625</c:v>
                </c:pt>
                <c:pt idx="89">
                  <c:v>0.25</c:v>
                </c:pt>
                <c:pt idx="90">
                  <c:v>0.3125</c:v>
                </c:pt>
                <c:pt idx="91">
                  <c:v>0.328125</c:v>
                </c:pt>
                <c:pt idx="92">
                  <c:v>0.3125</c:v>
                </c:pt>
                <c:pt idx="93">
                  <c:v>0.34375</c:v>
                </c:pt>
                <c:pt idx="94">
                  <c:v>0.359375</c:v>
                </c:pt>
                <c:pt idx="95">
                  <c:v>0.34375</c:v>
                </c:pt>
                <c:pt idx="96">
                  <c:v>0.3125</c:v>
                </c:pt>
                <c:pt idx="97">
                  <c:v>0.328125</c:v>
                </c:pt>
                <c:pt idx="98">
                  <c:v>0.3125</c:v>
                </c:pt>
                <c:pt idx="99">
                  <c:v>0.25</c:v>
                </c:pt>
                <c:pt idx="100">
                  <c:v>0.265625</c:v>
                </c:pt>
                <c:pt idx="101">
                  <c:v>0.25</c:v>
                </c:pt>
                <c:pt idx="102">
                  <c:v>0.28125</c:v>
                </c:pt>
                <c:pt idx="103">
                  <c:v>0.296875</c:v>
                </c:pt>
                <c:pt idx="104">
                  <c:v>0.28125</c:v>
                </c:pt>
                <c:pt idx="105">
                  <c:v>0.25</c:v>
                </c:pt>
                <c:pt idx="106">
                  <c:v>0.265625</c:v>
                </c:pt>
                <c:pt idx="107">
                  <c:v>0.25</c:v>
                </c:pt>
                <c:pt idx="108">
                  <c:v>0.375</c:v>
                </c:pt>
                <c:pt idx="109">
                  <c:v>0.390625</c:v>
                </c:pt>
                <c:pt idx="110">
                  <c:v>0.375</c:v>
                </c:pt>
                <c:pt idx="111">
                  <c:v>0.40625</c:v>
                </c:pt>
                <c:pt idx="112">
                  <c:v>0.421875</c:v>
                </c:pt>
                <c:pt idx="113">
                  <c:v>0.40625</c:v>
                </c:pt>
                <c:pt idx="114">
                  <c:v>0.375</c:v>
                </c:pt>
                <c:pt idx="115">
                  <c:v>0.390625</c:v>
                </c:pt>
                <c:pt idx="116">
                  <c:v>0.375</c:v>
                </c:pt>
                <c:pt idx="117">
                  <c:v>0.4375</c:v>
                </c:pt>
                <c:pt idx="118">
                  <c:v>0.453125</c:v>
                </c:pt>
                <c:pt idx="119">
                  <c:v>0.4375</c:v>
                </c:pt>
                <c:pt idx="120">
                  <c:v>0.46875</c:v>
                </c:pt>
                <c:pt idx="121">
                  <c:v>0.484375</c:v>
                </c:pt>
                <c:pt idx="122">
                  <c:v>0.46875</c:v>
                </c:pt>
                <c:pt idx="123">
                  <c:v>0.4375</c:v>
                </c:pt>
                <c:pt idx="124">
                  <c:v>0.453125</c:v>
                </c:pt>
                <c:pt idx="125">
                  <c:v>0.4375</c:v>
                </c:pt>
                <c:pt idx="126">
                  <c:v>0.375</c:v>
                </c:pt>
                <c:pt idx="127">
                  <c:v>0.390625</c:v>
                </c:pt>
                <c:pt idx="128">
                  <c:v>0.375</c:v>
                </c:pt>
                <c:pt idx="129">
                  <c:v>0.40625</c:v>
                </c:pt>
                <c:pt idx="130">
                  <c:v>0.421875</c:v>
                </c:pt>
                <c:pt idx="131">
                  <c:v>0.40625</c:v>
                </c:pt>
                <c:pt idx="132">
                  <c:v>0.375</c:v>
                </c:pt>
                <c:pt idx="133">
                  <c:v>0.390625</c:v>
                </c:pt>
                <c:pt idx="134">
                  <c:v>0.375</c:v>
                </c:pt>
                <c:pt idx="135">
                  <c:v>0.25</c:v>
                </c:pt>
                <c:pt idx="136">
                  <c:v>0.265625</c:v>
                </c:pt>
                <c:pt idx="137">
                  <c:v>0.25</c:v>
                </c:pt>
                <c:pt idx="138">
                  <c:v>0.28125</c:v>
                </c:pt>
                <c:pt idx="139">
                  <c:v>0.296875</c:v>
                </c:pt>
                <c:pt idx="140">
                  <c:v>0.28125</c:v>
                </c:pt>
                <c:pt idx="141">
                  <c:v>0.25</c:v>
                </c:pt>
                <c:pt idx="142">
                  <c:v>0.265625</c:v>
                </c:pt>
                <c:pt idx="143">
                  <c:v>0.25</c:v>
                </c:pt>
                <c:pt idx="144">
                  <c:v>0.3125</c:v>
                </c:pt>
                <c:pt idx="145">
                  <c:v>0.328125</c:v>
                </c:pt>
                <c:pt idx="146">
                  <c:v>0.3125</c:v>
                </c:pt>
                <c:pt idx="147">
                  <c:v>0.34375</c:v>
                </c:pt>
                <c:pt idx="148">
                  <c:v>0.359375</c:v>
                </c:pt>
                <c:pt idx="149">
                  <c:v>0.34375</c:v>
                </c:pt>
                <c:pt idx="150">
                  <c:v>0.3125</c:v>
                </c:pt>
                <c:pt idx="151">
                  <c:v>0.328125</c:v>
                </c:pt>
                <c:pt idx="152">
                  <c:v>0.3125</c:v>
                </c:pt>
                <c:pt idx="153">
                  <c:v>0.25</c:v>
                </c:pt>
                <c:pt idx="154">
                  <c:v>0.265625</c:v>
                </c:pt>
                <c:pt idx="155">
                  <c:v>0.25</c:v>
                </c:pt>
                <c:pt idx="156">
                  <c:v>0.28125</c:v>
                </c:pt>
                <c:pt idx="157">
                  <c:v>0.296875</c:v>
                </c:pt>
                <c:pt idx="158">
                  <c:v>0.28125</c:v>
                </c:pt>
                <c:pt idx="159">
                  <c:v>0.25</c:v>
                </c:pt>
                <c:pt idx="160">
                  <c:v>0.265625</c:v>
                </c:pt>
                <c:pt idx="161">
                  <c:v>0.25</c:v>
                </c:pt>
                <c:pt idx="162">
                  <c:v>0</c:v>
                </c:pt>
                <c:pt idx="163">
                  <c:v>1.5625E-2</c:v>
                </c:pt>
                <c:pt idx="164">
                  <c:v>0</c:v>
                </c:pt>
                <c:pt idx="165">
                  <c:v>3.125E-2</c:v>
                </c:pt>
                <c:pt idx="166">
                  <c:v>4.6875E-2</c:v>
                </c:pt>
                <c:pt idx="167">
                  <c:v>3.125E-2</c:v>
                </c:pt>
                <c:pt idx="168">
                  <c:v>0</c:v>
                </c:pt>
                <c:pt idx="169">
                  <c:v>1.5625E-2</c:v>
                </c:pt>
                <c:pt idx="170">
                  <c:v>0</c:v>
                </c:pt>
                <c:pt idx="171">
                  <c:v>6.25E-2</c:v>
                </c:pt>
                <c:pt idx="172">
                  <c:v>7.8125E-2</c:v>
                </c:pt>
                <c:pt idx="173">
                  <c:v>6.25E-2</c:v>
                </c:pt>
                <c:pt idx="174">
                  <c:v>9.375E-2</c:v>
                </c:pt>
                <c:pt idx="175">
                  <c:v>0.109375</c:v>
                </c:pt>
                <c:pt idx="176">
                  <c:v>9.375E-2</c:v>
                </c:pt>
                <c:pt idx="177">
                  <c:v>6.25E-2</c:v>
                </c:pt>
                <c:pt idx="178">
                  <c:v>7.8125E-2</c:v>
                </c:pt>
                <c:pt idx="179">
                  <c:v>6.25E-2</c:v>
                </c:pt>
                <c:pt idx="180">
                  <c:v>0</c:v>
                </c:pt>
                <c:pt idx="181">
                  <c:v>1.5625E-2</c:v>
                </c:pt>
                <c:pt idx="182">
                  <c:v>0</c:v>
                </c:pt>
                <c:pt idx="183">
                  <c:v>3.125E-2</c:v>
                </c:pt>
                <c:pt idx="184">
                  <c:v>4.6875E-2</c:v>
                </c:pt>
                <c:pt idx="185">
                  <c:v>3.125E-2</c:v>
                </c:pt>
                <c:pt idx="186">
                  <c:v>0</c:v>
                </c:pt>
                <c:pt idx="187">
                  <c:v>1.5625E-2</c:v>
                </c:pt>
                <c:pt idx="188">
                  <c:v>0</c:v>
                </c:pt>
                <c:pt idx="189">
                  <c:v>0.125</c:v>
                </c:pt>
                <c:pt idx="190">
                  <c:v>0.140625</c:v>
                </c:pt>
                <c:pt idx="191">
                  <c:v>0.125</c:v>
                </c:pt>
                <c:pt idx="192">
                  <c:v>0.15625</c:v>
                </c:pt>
                <c:pt idx="193">
                  <c:v>0.171875</c:v>
                </c:pt>
                <c:pt idx="194">
                  <c:v>0.15625</c:v>
                </c:pt>
                <c:pt idx="195">
                  <c:v>0.125</c:v>
                </c:pt>
                <c:pt idx="196">
                  <c:v>0.140625</c:v>
                </c:pt>
                <c:pt idx="197">
                  <c:v>0.125</c:v>
                </c:pt>
                <c:pt idx="198">
                  <c:v>0.1875</c:v>
                </c:pt>
                <c:pt idx="199">
                  <c:v>0.203125</c:v>
                </c:pt>
                <c:pt idx="200">
                  <c:v>0.1875</c:v>
                </c:pt>
                <c:pt idx="201">
                  <c:v>0.21875</c:v>
                </c:pt>
                <c:pt idx="202">
                  <c:v>0.234375</c:v>
                </c:pt>
                <c:pt idx="203">
                  <c:v>0.21875</c:v>
                </c:pt>
                <c:pt idx="204">
                  <c:v>0.1875</c:v>
                </c:pt>
                <c:pt idx="205">
                  <c:v>0.203125</c:v>
                </c:pt>
                <c:pt idx="206">
                  <c:v>0.1875</c:v>
                </c:pt>
                <c:pt idx="207">
                  <c:v>0.125</c:v>
                </c:pt>
                <c:pt idx="208">
                  <c:v>0.140625</c:v>
                </c:pt>
                <c:pt idx="209">
                  <c:v>0.125</c:v>
                </c:pt>
                <c:pt idx="210">
                  <c:v>0.15625</c:v>
                </c:pt>
                <c:pt idx="211">
                  <c:v>0.171875</c:v>
                </c:pt>
                <c:pt idx="212">
                  <c:v>0.15625</c:v>
                </c:pt>
                <c:pt idx="213">
                  <c:v>0.125</c:v>
                </c:pt>
                <c:pt idx="214">
                  <c:v>0.140625</c:v>
                </c:pt>
                <c:pt idx="215">
                  <c:v>0.125</c:v>
                </c:pt>
                <c:pt idx="216">
                  <c:v>0</c:v>
                </c:pt>
                <c:pt idx="217">
                  <c:v>1.5625E-2</c:v>
                </c:pt>
                <c:pt idx="218">
                  <c:v>0</c:v>
                </c:pt>
                <c:pt idx="219">
                  <c:v>3.125E-2</c:v>
                </c:pt>
                <c:pt idx="220">
                  <c:v>4.6875E-2</c:v>
                </c:pt>
                <c:pt idx="221">
                  <c:v>3.125E-2</c:v>
                </c:pt>
                <c:pt idx="222">
                  <c:v>0</c:v>
                </c:pt>
                <c:pt idx="223">
                  <c:v>1.5625E-2</c:v>
                </c:pt>
                <c:pt idx="224">
                  <c:v>0</c:v>
                </c:pt>
                <c:pt idx="225">
                  <c:v>6.25E-2</c:v>
                </c:pt>
                <c:pt idx="226">
                  <c:v>7.8125E-2</c:v>
                </c:pt>
                <c:pt idx="227">
                  <c:v>6.25E-2</c:v>
                </c:pt>
                <c:pt idx="228">
                  <c:v>9.375E-2</c:v>
                </c:pt>
                <c:pt idx="229">
                  <c:v>0.109375</c:v>
                </c:pt>
                <c:pt idx="230">
                  <c:v>9.375E-2</c:v>
                </c:pt>
                <c:pt idx="231">
                  <c:v>6.25E-2</c:v>
                </c:pt>
                <c:pt idx="232">
                  <c:v>7.8125E-2</c:v>
                </c:pt>
                <c:pt idx="233">
                  <c:v>6.25E-2</c:v>
                </c:pt>
                <c:pt idx="234">
                  <c:v>0</c:v>
                </c:pt>
                <c:pt idx="235">
                  <c:v>1.5625E-2</c:v>
                </c:pt>
                <c:pt idx="236">
                  <c:v>0</c:v>
                </c:pt>
                <c:pt idx="237">
                  <c:v>3.125E-2</c:v>
                </c:pt>
                <c:pt idx="238">
                  <c:v>4.6875E-2</c:v>
                </c:pt>
                <c:pt idx="239">
                  <c:v>3.125E-2</c:v>
                </c:pt>
                <c:pt idx="240">
                  <c:v>0</c:v>
                </c:pt>
                <c:pt idx="241">
                  <c:v>1.5625E-2</c:v>
                </c:pt>
                <c:pt idx="242">
                  <c:v>0</c:v>
                </c:pt>
                <c:pt idx="243">
                  <c:v>0.5</c:v>
                </c:pt>
                <c:pt idx="244">
                  <c:v>0.515625</c:v>
                </c:pt>
                <c:pt idx="245">
                  <c:v>0.5</c:v>
                </c:pt>
                <c:pt idx="246">
                  <c:v>0.53125</c:v>
                </c:pt>
                <c:pt idx="247">
                  <c:v>0.546875</c:v>
                </c:pt>
                <c:pt idx="248">
                  <c:v>0.53125</c:v>
                </c:pt>
                <c:pt idx="249">
                  <c:v>0.5</c:v>
                </c:pt>
                <c:pt idx="250">
                  <c:v>0.515625</c:v>
                </c:pt>
                <c:pt idx="251">
                  <c:v>0.5</c:v>
                </c:pt>
                <c:pt idx="252">
                  <c:v>0.5625</c:v>
                </c:pt>
                <c:pt idx="253">
                  <c:v>0.578125</c:v>
                </c:pt>
                <c:pt idx="254">
                  <c:v>0.5625</c:v>
                </c:pt>
                <c:pt idx="255">
                  <c:v>0.59375</c:v>
                </c:pt>
                <c:pt idx="256">
                  <c:v>0.609375</c:v>
                </c:pt>
                <c:pt idx="257">
                  <c:v>0.59375</c:v>
                </c:pt>
                <c:pt idx="258">
                  <c:v>0.5625</c:v>
                </c:pt>
                <c:pt idx="259">
                  <c:v>0.578125</c:v>
                </c:pt>
                <c:pt idx="260">
                  <c:v>0.5625</c:v>
                </c:pt>
                <c:pt idx="261">
                  <c:v>0.5</c:v>
                </c:pt>
                <c:pt idx="262">
                  <c:v>0.515625</c:v>
                </c:pt>
                <c:pt idx="263">
                  <c:v>0.5</c:v>
                </c:pt>
                <c:pt idx="264">
                  <c:v>0.53125</c:v>
                </c:pt>
                <c:pt idx="265">
                  <c:v>0.546875</c:v>
                </c:pt>
                <c:pt idx="266">
                  <c:v>0.53125</c:v>
                </c:pt>
                <c:pt idx="267">
                  <c:v>0.5</c:v>
                </c:pt>
                <c:pt idx="268">
                  <c:v>0.515625</c:v>
                </c:pt>
                <c:pt idx="269">
                  <c:v>0.5</c:v>
                </c:pt>
                <c:pt idx="270">
                  <c:v>0.625</c:v>
                </c:pt>
                <c:pt idx="271">
                  <c:v>0.640625</c:v>
                </c:pt>
                <c:pt idx="272">
                  <c:v>0.625</c:v>
                </c:pt>
                <c:pt idx="273">
                  <c:v>0.65625</c:v>
                </c:pt>
                <c:pt idx="274">
                  <c:v>0.671875</c:v>
                </c:pt>
                <c:pt idx="275">
                  <c:v>0.65625</c:v>
                </c:pt>
                <c:pt idx="276">
                  <c:v>0.625</c:v>
                </c:pt>
                <c:pt idx="277">
                  <c:v>0.640625</c:v>
                </c:pt>
                <c:pt idx="278">
                  <c:v>0.625</c:v>
                </c:pt>
                <c:pt idx="279">
                  <c:v>0.6875</c:v>
                </c:pt>
                <c:pt idx="280">
                  <c:v>0.703125</c:v>
                </c:pt>
                <c:pt idx="281">
                  <c:v>0.6875</c:v>
                </c:pt>
                <c:pt idx="282">
                  <c:v>0.71875</c:v>
                </c:pt>
                <c:pt idx="283">
                  <c:v>0.734375</c:v>
                </c:pt>
                <c:pt idx="284">
                  <c:v>0.71875</c:v>
                </c:pt>
                <c:pt idx="285">
                  <c:v>0.6875</c:v>
                </c:pt>
                <c:pt idx="286">
                  <c:v>0.703125</c:v>
                </c:pt>
                <c:pt idx="287">
                  <c:v>0.6875</c:v>
                </c:pt>
                <c:pt idx="288">
                  <c:v>0.625</c:v>
                </c:pt>
                <c:pt idx="289">
                  <c:v>0.640625</c:v>
                </c:pt>
                <c:pt idx="290">
                  <c:v>0.625</c:v>
                </c:pt>
                <c:pt idx="291">
                  <c:v>0.65625</c:v>
                </c:pt>
                <c:pt idx="292">
                  <c:v>0.671875</c:v>
                </c:pt>
                <c:pt idx="293">
                  <c:v>0.65625</c:v>
                </c:pt>
                <c:pt idx="294">
                  <c:v>0.625</c:v>
                </c:pt>
                <c:pt idx="295">
                  <c:v>0.640625</c:v>
                </c:pt>
                <c:pt idx="296">
                  <c:v>0.625</c:v>
                </c:pt>
                <c:pt idx="297">
                  <c:v>0.5</c:v>
                </c:pt>
                <c:pt idx="298">
                  <c:v>0.515625</c:v>
                </c:pt>
                <c:pt idx="299">
                  <c:v>0.5</c:v>
                </c:pt>
                <c:pt idx="300">
                  <c:v>0.53125</c:v>
                </c:pt>
                <c:pt idx="301">
                  <c:v>0.546875</c:v>
                </c:pt>
                <c:pt idx="302">
                  <c:v>0.53125</c:v>
                </c:pt>
                <c:pt idx="303">
                  <c:v>0.5</c:v>
                </c:pt>
                <c:pt idx="304">
                  <c:v>0.515625</c:v>
                </c:pt>
                <c:pt idx="305">
                  <c:v>0.5</c:v>
                </c:pt>
                <c:pt idx="306">
                  <c:v>0.5625</c:v>
                </c:pt>
                <c:pt idx="307">
                  <c:v>0.578125</c:v>
                </c:pt>
                <c:pt idx="308">
                  <c:v>0.5625</c:v>
                </c:pt>
                <c:pt idx="309">
                  <c:v>0.59375</c:v>
                </c:pt>
                <c:pt idx="310">
                  <c:v>0.609375</c:v>
                </c:pt>
                <c:pt idx="311">
                  <c:v>0.59375</c:v>
                </c:pt>
                <c:pt idx="312">
                  <c:v>0.5625</c:v>
                </c:pt>
                <c:pt idx="313">
                  <c:v>0.578125</c:v>
                </c:pt>
                <c:pt idx="314">
                  <c:v>0.5625</c:v>
                </c:pt>
                <c:pt idx="315">
                  <c:v>0.5</c:v>
                </c:pt>
                <c:pt idx="316">
                  <c:v>0.515625</c:v>
                </c:pt>
                <c:pt idx="317">
                  <c:v>0.5</c:v>
                </c:pt>
                <c:pt idx="318">
                  <c:v>0.53125</c:v>
                </c:pt>
                <c:pt idx="319">
                  <c:v>0.546875</c:v>
                </c:pt>
                <c:pt idx="320">
                  <c:v>0.53125</c:v>
                </c:pt>
                <c:pt idx="321">
                  <c:v>0.5</c:v>
                </c:pt>
                <c:pt idx="322">
                  <c:v>0.515625</c:v>
                </c:pt>
                <c:pt idx="323">
                  <c:v>0.5</c:v>
                </c:pt>
                <c:pt idx="324">
                  <c:v>0.75</c:v>
                </c:pt>
                <c:pt idx="325">
                  <c:v>0.765625</c:v>
                </c:pt>
                <c:pt idx="326">
                  <c:v>0.75</c:v>
                </c:pt>
                <c:pt idx="327">
                  <c:v>0.78125</c:v>
                </c:pt>
                <c:pt idx="328">
                  <c:v>0.796875</c:v>
                </c:pt>
                <c:pt idx="329">
                  <c:v>0.78125</c:v>
                </c:pt>
                <c:pt idx="330">
                  <c:v>0.75</c:v>
                </c:pt>
                <c:pt idx="331">
                  <c:v>0.765625</c:v>
                </c:pt>
                <c:pt idx="332">
                  <c:v>0.75</c:v>
                </c:pt>
                <c:pt idx="333">
                  <c:v>0.8125</c:v>
                </c:pt>
                <c:pt idx="334">
                  <c:v>0.828125</c:v>
                </c:pt>
                <c:pt idx="335">
                  <c:v>0.8125</c:v>
                </c:pt>
                <c:pt idx="336">
                  <c:v>0.84375</c:v>
                </c:pt>
                <c:pt idx="337">
                  <c:v>0.859375</c:v>
                </c:pt>
                <c:pt idx="338">
                  <c:v>0.84375</c:v>
                </c:pt>
                <c:pt idx="339">
                  <c:v>0.8125</c:v>
                </c:pt>
                <c:pt idx="340">
                  <c:v>0.828125</c:v>
                </c:pt>
                <c:pt idx="341">
                  <c:v>0.8125</c:v>
                </c:pt>
                <c:pt idx="342">
                  <c:v>0.75</c:v>
                </c:pt>
                <c:pt idx="343">
                  <c:v>0.765625</c:v>
                </c:pt>
                <c:pt idx="344">
                  <c:v>0.75</c:v>
                </c:pt>
                <c:pt idx="345">
                  <c:v>0.78125</c:v>
                </c:pt>
                <c:pt idx="346">
                  <c:v>0.796875</c:v>
                </c:pt>
                <c:pt idx="347">
                  <c:v>0.78125</c:v>
                </c:pt>
                <c:pt idx="348">
                  <c:v>0.75</c:v>
                </c:pt>
                <c:pt idx="349">
                  <c:v>0.765625</c:v>
                </c:pt>
                <c:pt idx="350">
                  <c:v>0.75</c:v>
                </c:pt>
                <c:pt idx="351">
                  <c:v>0.875</c:v>
                </c:pt>
                <c:pt idx="352">
                  <c:v>0.890625</c:v>
                </c:pt>
                <c:pt idx="353">
                  <c:v>0.875</c:v>
                </c:pt>
                <c:pt idx="354">
                  <c:v>0.90625</c:v>
                </c:pt>
                <c:pt idx="355">
                  <c:v>0.921875</c:v>
                </c:pt>
                <c:pt idx="356">
                  <c:v>0.90625</c:v>
                </c:pt>
                <c:pt idx="357">
                  <c:v>0.875</c:v>
                </c:pt>
                <c:pt idx="358">
                  <c:v>0.890625</c:v>
                </c:pt>
                <c:pt idx="359">
                  <c:v>0.875</c:v>
                </c:pt>
                <c:pt idx="360">
                  <c:v>0.9375</c:v>
                </c:pt>
                <c:pt idx="361">
                  <c:v>0.953125</c:v>
                </c:pt>
                <c:pt idx="362">
                  <c:v>0.9375</c:v>
                </c:pt>
                <c:pt idx="363">
                  <c:v>0.96875</c:v>
                </c:pt>
                <c:pt idx="364">
                  <c:v>0.984375</c:v>
                </c:pt>
                <c:pt idx="365">
                  <c:v>0.96875</c:v>
                </c:pt>
                <c:pt idx="366">
                  <c:v>0.9375</c:v>
                </c:pt>
                <c:pt idx="367">
                  <c:v>0.953125</c:v>
                </c:pt>
                <c:pt idx="368">
                  <c:v>0.9375</c:v>
                </c:pt>
                <c:pt idx="369">
                  <c:v>0.875</c:v>
                </c:pt>
                <c:pt idx="370">
                  <c:v>0.890625</c:v>
                </c:pt>
                <c:pt idx="371">
                  <c:v>0.875</c:v>
                </c:pt>
                <c:pt idx="372">
                  <c:v>0.90625</c:v>
                </c:pt>
                <c:pt idx="373">
                  <c:v>0.921875</c:v>
                </c:pt>
                <c:pt idx="374">
                  <c:v>0.90625</c:v>
                </c:pt>
                <c:pt idx="375">
                  <c:v>0.875</c:v>
                </c:pt>
                <c:pt idx="376">
                  <c:v>0.890625</c:v>
                </c:pt>
                <c:pt idx="377">
                  <c:v>0.875</c:v>
                </c:pt>
                <c:pt idx="378">
                  <c:v>0.75</c:v>
                </c:pt>
                <c:pt idx="379">
                  <c:v>0.765625</c:v>
                </c:pt>
                <c:pt idx="380">
                  <c:v>0.75</c:v>
                </c:pt>
                <c:pt idx="381">
                  <c:v>0.78125</c:v>
                </c:pt>
                <c:pt idx="382">
                  <c:v>0.796875</c:v>
                </c:pt>
                <c:pt idx="383">
                  <c:v>0.78125</c:v>
                </c:pt>
                <c:pt idx="384">
                  <c:v>0.75</c:v>
                </c:pt>
                <c:pt idx="385">
                  <c:v>0.765625</c:v>
                </c:pt>
                <c:pt idx="386">
                  <c:v>0.75</c:v>
                </c:pt>
                <c:pt idx="387">
                  <c:v>0.8125</c:v>
                </c:pt>
                <c:pt idx="388">
                  <c:v>0.828125</c:v>
                </c:pt>
                <c:pt idx="389">
                  <c:v>0.8125</c:v>
                </c:pt>
                <c:pt idx="390">
                  <c:v>0.84375</c:v>
                </c:pt>
                <c:pt idx="391">
                  <c:v>0.859375</c:v>
                </c:pt>
                <c:pt idx="392">
                  <c:v>0.84375</c:v>
                </c:pt>
                <c:pt idx="393">
                  <c:v>0.8125</c:v>
                </c:pt>
                <c:pt idx="394">
                  <c:v>0.828125</c:v>
                </c:pt>
                <c:pt idx="395">
                  <c:v>0.8125</c:v>
                </c:pt>
                <c:pt idx="396">
                  <c:v>0.75</c:v>
                </c:pt>
                <c:pt idx="397">
                  <c:v>0.765625</c:v>
                </c:pt>
                <c:pt idx="398">
                  <c:v>0.75</c:v>
                </c:pt>
                <c:pt idx="399">
                  <c:v>0.78125</c:v>
                </c:pt>
                <c:pt idx="400">
                  <c:v>0.796875</c:v>
                </c:pt>
                <c:pt idx="401">
                  <c:v>0.78125</c:v>
                </c:pt>
                <c:pt idx="402">
                  <c:v>0.75</c:v>
                </c:pt>
                <c:pt idx="403">
                  <c:v>0.765625</c:v>
                </c:pt>
                <c:pt idx="404">
                  <c:v>0.75</c:v>
                </c:pt>
                <c:pt idx="405">
                  <c:v>0.5</c:v>
                </c:pt>
                <c:pt idx="406">
                  <c:v>0.515625</c:v>
                </c:pt>
                <c:pt idx="407">
                  <c:v>0.5</c:v>
                </c:pt>
                <c:pt idx="408">
                  <c:v>0.53125</c:v>
                </c:pt>
                <c:pt idx="409">
                  <c:v>0.546875</c:v>
                </c:pt>
                <c:pt idx="410">
                  <c:v>0.53125</c:v>
                </c:pt>
                <c:pt idx="411">
                  <c:v>0.5</c:v>
                </c:pt>
                <c:pt idx="412">
                  <c:v>0.515625</c:v>
                </c:pt>
                <c:pt idx="413">
                  <c:v>0.5</c:v>
                </c:pt>
                <c:pt idx="414">
                  <c:v>0.5625</c:v>
                </c:pt>
                <c:pt idx="415">
                  <c:v>0.578125</c:v>
                </c:pt>
                <c:pt idx="416">
                  <c:v>0.5625</c:v>
                </c:pt>
                <c:pt idx="417">
                  <c:v>0.59375</c:v>
                </c:pt>
                <c:pt idx="418">
                  <c:v>0.609375</c:v>
                </c:pt>
                <c:pt idx="419">
                  <c:v>0.59375</c:v>
                </c:pt>
                <c:pt idx="420">
                  <c:v>0.5625</c:v>
                </c:pt>
                <c:pt idx="421">
                  <c:v>0.578125</c:v>
                </c:pt>
                <c:pt idx="422">
                  <c:v>0.5625</c:v>
                </c:pt>
                <c:pt idx="423">
                  <c:v>0.5</c:v>
                </c:pt>
                <c:pt idx="424">
                  <c:v>0.515625</c:v>
                </c:pt>
                <c:pt idx="425">
                  <c:v>0.5</c:v>
                </c:pt>
                <c:pt idx="426">
                  <c:v>0.53125</c:v>
                </c:pt>
                <c:pt idx="427">
                  <c:v>0.546875</c:v>
                </c:pt>
                <c:pt idx="428">
                  <c:v>0.53125</c:v>
                </c:pt>
                <c:pt idx="429">
                  <c:v>0.5</c:v>
                </c:pt>
                <c:pt idx="430">
                  <c:v>0.515625</c:v>
                </c:pt>
                <c:pt idx="431">
                  <c:v>0.5</c:v>
                </c:pt>
                <c:pt idx="432">
                  <c:v>0.625</c:v>
                </c:pt>
                <c:pt idx="433">
                  <c:v>0.640625</c:v>
                </c:pt>
                <c:pt idx="434">
                  <c:v>0.625</c:v>
                </c:pt>
                <c:pt idx="435">
                  <c:v>0.65625</c:v>
                </c:pt>
                <c:pt idx="436">
                  <c:v>0.671875</c:v>
                </c:pt>
                <c:pt idx="437">
                  <c:v>0.65625</c:v>
                </c:pt>
                <c:pt idx="438">
                  <c:v>0.625</c:v>
                </c:pt>
                <c:pt idx="439">
                  <c:v>0.640625</c:v>
                </c:pt>
                <c:pt idx="440">
                  <c:v>0.625</c:v>
                </c:pt>
                <c:pt idx="441">
                  <c:v>0.6875</c:v>
                </c:pt>
                <c:pt idx="442">
                  <c:v>0.703125</c:v>
                </c:pt>
                <c:pt idx="443">
                  <c:v>0.6875</c:v>
                </c:pt>
                <c:pt idx="444">
                  <c:v>0.71875</c:v>
                </c:pt>
                <c:pt idx="445">
                  <c:v>0.734375</c:v>
                </c:pt>
                <c:pt idx="446">
                  <c:v>0.71875</c:v>
                </c:pt>
                <c:pt idx="447">
                  <c:v>0.6875</c:v>
                </c:pt>
                <c:pt idx="448">
                  <c:v>0.703125</c:v>
                </c:pt>
                <c:pt idx="449">
                  <c:v>0.6875</c:v>
                </c:pt>
                <c:pt idx="450">
                  <c:v>0.625</c:v>
                </c:pt>
                <c:pt idx="451">
                  <c:v>0.640625</c:v>
                </c:pt>
                <c:pt idx="452">
                  <c:v>0.625</c:v>
                </c:pt>
                <c:pt idx="453">
                  <c:v>0.65625</c:v>
                </c:pt>
                <c:pt idx="454">
                  <c:v>0.671875</c:v>
                </c:pt>
                <c:pt idx="455">
                  <c:v>0.65625</c:v>
                </c:pt>
                <c:pt idx="456">
                  <c:v>0.625</c:v>
                </c:pt>
                <c:pt idx="457">
                  <c:v>0.640625</c:v>
                </c:pt>
                <c:pt idx="458">
                  <c:v>0.625</c:v>
                </c:pt>
                <c:pt idx="459">
                  <c:v>0.5</c:v>
                </c:pt>
                <c:pt idx="460">
                  <c:v>0.515625</c:v>
                </c:pt>
                <c:pt idx="461">
                  <c:v>0.5</c:v>
                </c:pt>
                <c:pt idx="462">
                  <c:v>0.53125</c:v>
                </c:pt>
                <c:pt idx="463">
                  <c:v>0.546875</c:v>
                </c:pt>
                <c:pt idx="464">
                  <c:v>0.53125</c:v>
                </c:pt>
                <c:pt idx="465">
                  <c:v>0.5</c:v>
                </c:pt>
                <c:pt idx="466">
                  <c:v>0.515625</c:v>
                </c:pt>
                <c:pt idx="467">
                  <c:v>0.5</c:v>
                </c:pt>
                <c:pt idx="468">
                  <c:v>0.5625</c:v>
                </c:pt>
                <c:pt idx="469">
                  <c:v>0.578125</c:v>
                </c:pt>
                <c:pt idx="470">
                  <c:v>0.5625</c:v>
                </c:pt>
                <c:pt idx="471">
                  <c:v>0.59375</c:v>
                </c:pt>
                <c:pt idx="472">
                  <c:v>0.609375</c:v>
                </c:pt>
                <c:pt idx="473">
                  <c:v>0.59375</c:v>
                </c:pt>
                <c:pt idx="474">
                  <c:v>0.5625</c:v>
                </c:pt>
                <c:pt idx="475">
                  <c:v>0.578125</c:v>
                </c:pt>
                <c:pt idx="476">
                  <c:v>0.5625</c:v>
                </c:pt>
                <c:pt idx="477">
                  <c:v>0.5</c:v>
                </c:pt>
                <c:pt idx="478">
                  <c:v>0.515625</c:v>
                </c:pt>
                <c:pt idx="479">
                  <c:v>0.5</c:v>
                </c:pt>
                <c:pt idx="480">
                  <c:v>0.53125</c:v>
                </c:pt>
                <c:pt idx="481">
                  <c:v>0.546875</c:v>
                </c:pt>
                <c:pt idx="482">
                  <c:v>0.53125</c:v>
                </c:pt>
                <c:pt idx="483">
                  <c:v>0.5</c:v>
                </c:pt>
                <c:pt idx="484">
                  <c:v>0.515625</c:v>
                </c:pt>
                <c:pt idx="485">
                  <c:v>0.5</c:v>
                </c:pt>
                <c:pt idx="486">
                  <c:v>0</c:v>
                </c:pt>
                <c:pt idx="487">
                  <c:v>1.5625E-2</c:v>
                </c:pt>
                <c:pt idx="488">
                  <c:v>0</c:v>
                </c:pt>
                <c:pt idx="489">
                  <c:v>3.125E-2</c:v>
                </c:pt>
                <c:pt idx="490">
                  <c:v>4.6875E-2</c:v>
                </c:pt>
                <c:pt idx="491">
                  <c:v>3.125E-2</c:v>
                </c:pt>
                <c:pt idx="492">
                  <c:v>0</c:v>
                </c:pt>
                <c:pt idx="493">
                  <c:v>1.5625E-2</c:v>
                </c:pt>
                <c:pt idx="494">
                  <c:v>0</c:v>
                </c:pt>
                <c:pt idx="495">
                  <c:v>6.25E-2</c:v>
                </c:pt>
                <c:pt idx="496">
                  <c:v>7.8125E-2</c:v>
                </c:pt>
                <c:pt idx="497">
                  <c:v>6.25E-2</c:v>
                </c:pt>
                <c:pt idx="498">
                  <c:v>9.375E-2</c:v>
                </c:pt>
                <c:pt idx="499">
                  <c:v>0.109375</c:v>
                </c:pt>
                <c:pt idx="500">
                  <c:v>9.375E-2</c:v>
                </c:pt>
                <c:pt idx="501">
                  <c:v>6.25E-2</c:v>
                </c:pt>
                <c:pt idx="502">
                  <c:v>7.8125E-2</c:v>
                </c:pt>
                <c:pt idx="503">
                  <c:v>6.25E-2</c:v>
                </c:pt>
                <c:pt idx="504">
                  <c:v>0</c:v>
                </c:pt>
                <c:pt idx="505">
                  <c:v>1.5625E-2</c:v>
                </c:pt>
                <c:pt idx="506">
                  <c:v>0</c:v>
                </c:pt>
                <c:pt idx="507">
                  <c:v>3.125E-2</c:v>
                </c:pt>
                <c:pt idx="508">
                  <c:v>4.6875E-2</c:v>
                </c:pt>
                <c:pt idx="509">
                  <c:v>3.125E-2</c:v>
                </c:pt>
                <c:pt idx="510">
                  <c:v>0</c:v>
                </c:pt>
                <c:pt idx="511">
                  <c:v>1.5625E-2</c:v>
                </c:pt>
                <c:pt idx="512">
                  <c:v>0</c:v>
                </c:pt>
                <c:pt idx="513">
                  <c:v>0.125</c:v>
                </c:pt>
                <c:pt idx="514">
                  <c:v>0.140625</c:v>
                </c:pt>
                <c:pt idx="515">
                  <c:v>0.125</c:v>
                </c:pt>
                <c:pt idx="516">
                  <c:v>0.15625</c:v>
                </c:pt>
                <c:pt idx="517">
                  <c:v>0.171875</c:v>
                </c:pt>
                <c:pt idx="518">
                  <c:v>0.15625</c:v>
                </c:pt>
                <c:pt idx="519">
                  <c:v>0.125</c:v>
                </c:pt>
                <c:pt idx="520">
                  <c:v>0.140625</c:v>
                </c:pt>
                <c:pt idx="521">
                  <c:v>0.125</c:v>
                </c:pt>
                <c:pt idx="522">
                  <c:v>0.1875</c:v>
                </c:pt>
                <c:pt idx="523">
                  <c:v>0.203125</c:v>
                </c:pt>
                <c:pt idx="524">
                  <c:v>0.1875</c:v>
                </c:pt>
                <c:pt idx="525">
                  <c:v>0.21875</c:v>
                </c:pt>
                <c:pt idx="526">
                  <c:v>0.234375</c:v>
                </c:pt>
                <c:pt idx="527">
                  <c:v>0.21875</c:v>
                </c:pt>
                <c:pt idx="528">
                  <c:v>0.1875</c:v>
                </c:pt>
                <c:pt idx="529">
                  <c:v>0.203125</c:v>
                </c:pt>
                <c:pt idx="530">
                  <c:v>0.1875</c:v>
                </c:pt>
                <c:pt idx="531">
                  <c:v>0.125</c:v>
                </c:pt>
                <c:pt idx="532">
                  <c:v>0.140625</c:v>
                </c:pt>
                <c:pt idx="533">
                  <c:v>0.125</c:v>
                </c:pt>
                <c:pt idx="534">
                  <c:v>0.15625</c:v>
                </c:pt>
                <c:pt idx="535">
                  <c:v>0.171875</c:v>
                </c:pt>
                <c:pt idx="536">
                  <c:v>0.15625</c:v>
                </c:pt>
                <c:pt idx="537">
                  <c:v>0.125</c:v>
                </c:pt>
                <c:pt idx="538">
                  <c:v>0.140625</c:v>
                </c:pt>
                <c:pt idx="539">
                  <c:v>0.125</c:v>
                </c:pt>
                <c:pt idx="540">
                  <c:v>0</c:v>
                </c:pt>
                <c:pt idx="541">
                  <c:v>1.5625E-2</c:v>
                </c:pt>
                <c:pt idx="542">
                  <c:v>0</c:v>
                </c:pt>
                <c:pt idx="543">
                  <c:v>3.125E-2</c:v>
                </c:pt>
                <c:pt idx="544">
                  <c:v>4.6875E-2</c:v>
                </c:pt>
                <c:pt idx="545">
                  <c:v>3.125E-2</c:v>
                </c:pt>
                <c:pt idx="546">
                  <c:v>0</c:v>
                </c:pt>
                <c:pt idx="547">
                  <c:v>1.5625E-2</c:v>
                </c:pt>
                <c:pt idx="548">
                  <c:v>0</c:v>
                </c:pt>
                <c:pt idx="549">
                  <c:v>6.25E-2</c:v>
                </c:pt>
                <c:pt idx="550">
                  <c:v>7.8125E-2</c:v>
                </c:pt>
                <c:pt idx="551">
                  <c:v>6.25E-2</c:v>
                </c:pt>
                <c:pt idx="552">
                  <c:v>9.375E-2</c:v>
                </c:pt>
                <c:pt idx="553">
                  <c:v>0.109375</c:v>
                </c:pt>
                <c:pt idx="554">
                  <c:v>9.375E-2</c:v>
                </c:pt>
                <c:pt idx="555">
                  <c:v>6.25E-2</c:v>
                </c:pt>
                <c:pt idx="556">
                  <c:v>7.8125E-2</c:v>
                </c:pt>
                <c:pt idx="557">
                  <c:v>6.25E-2</c:v>
                </c:pt>
                <c:pt idx="558">
                  <c:v>0</c:v>
                </c:pt>
                <c:pt idx="559">
                  <c:v>1.5625E-2</c:v>
                </c:pt>
                <c:pt idx="560">
                  <c:v>0</c:v>
                </c:pt>
                <c:pt idx="561">
                  <c:v>3.125E-2</c:v>
                </c:pt>
                <c:pt idx="562">
                  <c:v>4.6875E-2</c:v>
                </c:pt>
                <c:pt idx="563">
                  <c:v>3.125E-2</c:v>
                </c:pt>
                <c:pt idx="564">
                  <c:v>0</c:v>
                </c:pt>
                <c:pt idx="565">
                  <c:v>1.5625E-2</c:v>
                </c:pt>
                <c:pt idx="566">
                  <c:v>0</c:v>
                </c:pt>
                <c:pt idx="567">
                  <c:v>0.25</c:v>
                </c:pt>
                <c:pt idx="568">
                  <c:v>0.265625</c:v>
                </c:pt>
                <c:pt idx="569">
                  <c:v>0.25</c:v>
                </c:pt>
                <c:pt idx="570">
                  <c:v>0.28125</c:v>
                </c:pt>
                <c:pt idx="571">
                  <c:v>0.296875</c:v>
                </c:pt>
                <c:pt idx="572">
                  <c:v>0.28125</c:v>
                </c:pt>
                <c:pt idx="573">
                  <c:v>0.25</c:v>
                </c:pt>
                <c:pt idx="574">
                  <c:v>0.265625</c:v>
                </c:pt>
                <c:pt idx="575">
                  <c:v>0.25</c:v>
                </c:pt>
                <c:pt idx="576">
                  <c:v>0.3125</c:v>
                </c:pt>
                <c:pt idx="577">
                  <c:v>0.328125</c:v>
                </c:pt>
                <c:pt idx="578">
                  <c:v>0.3125</c:v>
                </c:pt>
                <c:pt idx="579">
                  <c:v>0.34375</c:v>
                </c:pt>
                <c:pt idx="580">
                  <c:v>0.359375</c:v>
                </c:pt>
                <c:pt idx="581">
                  <c:v>0.34375</c:v>
                </c:pt>
                <c:pt idx="582">
                  <c:v>0.3125</c:v>
                </c:pt>
                <c:pt idx="583">
                  <c:v>0.328125</c:v>
                </c:pt>
                <c:pt idx="584">
                  <c:v>0.3125</c:v>
                </c:pt>
                <c:pt idx="585">
                  <c:v>0.25</c:v>
                </c:pt>
                <c:pt idx="586">
                  <c:v>0.265625</c:v>
                </c:pt>
                <c:pt idx="587">
                  <c:v>0.25</c:v>
                </c:pt>
                <c:pt idx="588">
                  <c:v>0.28125</c:v>
                </c:pt>
                <c:pt idx="589">
                  <c:v>0.296875</c:v>
                </c:pt>
                <c:pt idx="590">
                  <c:v>0.28125</c:v>
                </c:pt>
                <c:pt idx="591">
                  <c:v>0.25</c:v>
                </c:pt>
                <c:pt idx="592">
                  <c:v>0.265625</c:v>
                </c:pt>
                <c:pt idx="593">
                  <c:v>0.25</c:v>
                </c:pt>
                <c:pt idx="594">
                  <c:v>0.375</c:v>
                </c:pt>
                <c:pt idx="595">
                  <c:v>0.390625</c:v>
                </c:pt>
                <c:pt idx="596">
                  <c:v>0.375</c:v>
                </c:pt>
                <c:pt idx="597">
                  <c:v>0.40625</c:v>
                </c:pt>
                <c:pt idx="598">
                  <c:v>0.421875</c:v>
                </c:pt>
                <c:pt idx="599">
                  <c:v>0.40625</c:v>
                </c:pt>
                <c:pt idx="600">
                  <c:v>0.375</c:v>
                </c:pt>
                <c:pt idx="601">
                  <c:v>0.390625</c:v>
                </c:pt>
                <c:pt idx="602">
                  <c:v>0.375</c:v>
                </c:pt>
                <c:pt idx="603">
                  <c:v>0.4375</c:v>
                </c:pt>
                <c:pt idx="604">
                  <c:v>0.453125</c:v>
                </c:pt>
                <c:pt idx="605">
                  <c:v>0.4375</c:v>
                </c:pt>
                <c:pt idx="606">
                  <c:v>0.46875</c:v>
                </c:pt>
                <c:pt idx="607">
                  <c:v>0.484375</c:v>
                </c:pt>
                <c:pt idx="608">
                  <c:v>0.46875</c:v>
                </c:pt>
                <c:pt idx="609">
                  <c:v>0.4375</c:v>
                </c:pt>
                <c:pt idx="610">
                  <c:v>0.453125</c:v>
                </c:pt>
                <c:pt idx="611">
                  <c:v>0.4375</c:v>
                </c:pt>
                <c:pt idx="612">
                  <c:v>0.375</c:v>
                </c:pt>
                <c:pt idx="613">
                  <c:v>0.390625</c:v>
                </c:pt>
                <c:pt idx="614">
                  <c:v>0.375</c:v>
                </c:pt>
                <c:pt idx="615">
                  <c:v>0.40625</c:v>
                </c:pt>
                <c:pt idx="616">
                  <c:v>0.421875</c:v>
                </c:pt>
                <c:pt idx="617">
                  <c:v>0.40625</c:v>
                </c:pt>
                <c:pt idx="618">
                  <c:v>0.375</c:v>
                </c:pt>
                <c:pt idx="619">
                  <c:v>0.390625</c:v>
                </c:pt>
                <c:pt idx="620">
                  <c:v>0.375</c:v>
                </c:pt>
                <c:pt idx="621">
                  <c:v>0.25</c:v>
                </c:pt>
                <c:pt idx="622">
                  <c:v>0.265625</c:v>
                </c:pt>
                <c:pt idx="623">
                  <c:v>0.25</c:v>
                </c:pt>
                <c:pt idx="624">
                  <c:v>0.28125</c:v>
                </c:pt>
                <c:pt idx="625">
                  <c:v>0.296875</c:v>
                </c:pt>
                <c:pt idx="626">
                  <c:v>0.28125</c:v>
                </c:pt>
                <c:pt idx="627">
                  <c:v>0.25</c:v>
                </c:pt>
                <c:pt idx="628">
                  <c:v>0.265625</c:v>
                </c:pt>
                <c:pt idx="629">
                  <c:v>0.25</c:v>
                </c:pt>
                <c:pt idx="630">
                  <c:v>0.3125</c:v>
                </c:pt>
                <c:pt idx="631">
                  <c:v>0.328125</c:v>
                </c:pt>
                <c:pt idx="632">
                  <c:v>0.3125</c:v>
                </c:pt>
                <c:pt idx="633">
                  <c:v>0.34375</c:v>
                </c:pt>
                <c:pt idx="634">
                  <c:v>0.359375</c:v>
                </c:pt>
                <c:pt idx="635">
                  <c:v>0.34375</c:v>
                </c:pt>
                <c:pt idx="636">
                  <c:v>0.3125</c:v>
                </c:pt>
                <c:pt idx="637">
                  <c:v>0.328125</c:v>
                </c:pt>
                <c:pt idx="638">
                  <c:v>0.3125</c:v>
                </c:pt>
                <c:pt idx="639">
                  <c:v>0.25</c:v>
                </c:pt>
                <c:pt idx="640">
                  <c:v>0.265625</c:v>
                </c:pt>
                <c:pt idx="641">
                  <c:v>0.25</c:v>
                </c:pt>
                <c:pt idx="642">
                  <c:v>0.28125</c:v>
                </c:pt>
                <c:pt idx="643">
                  <c:v>0.296875</c:v>
                </c:pt>
                <c:pt idx="644">
                  <c:v>0.28125</c:v>
                </c:pt>
                <c:pt idx="645">
                  <c:v>0.25</c:v>
                </c:pt>
                <c:pt idx="646">
                  <c:v>0.265625</c:v>
                </c:pt>
                <c:pt idx="647">
                  <c:v>0.25</c:v>
                </c:pt>
                <c:pt idx="648">
                  <c:v>0</c:v>
                </c:pt>
                <c:pt idx="649">
                  <c:v>1.5625E-2</c:v>
                </c:pt>
                <c:pt idx="650">
                  <c:v>0</c:v>
                </c:pt>
                <c:pt idx="651">
                  <c:v>3.125E-2</c:v>
                </c:pt>
                <c:pt idx="652">
                  <c:v>4.6875E-2</c:v>
                </c:pt>
                <c:pt idx="653">
                  <c:v>3.125E-2</c:v>
                </c:pt>
                <c:pt idx="654">
                  <c:v>0</c:v>
                </c:pt>
                <c:pt idx="655">
                  <c:v>1.5625E-2</c:v>
                </c:pt>
                <c:pt idx="656">
                  <c:v>0</c:v>
                </c:pt>
                <c:pt idx="657">
                  <c:v>6.25E-2</c:v>
                </c:pt>
                <c:pt idx="658">
                  <c:v>7.8125E-2</c:v>
                </c:pt>
                <c:pt idx="659">
                  <c:v>6.25E-2</c:v>
                </c:pt>
                <c:pt idx="660">
                  <c:v>9.375E-2</c:v>
                </c:pt>
                <c:pt idx="661">
                  <c:v>0.109375</c:v>
                </c:pt>
                <c:pt idx="662">
                  <c:v>9.375E-2</c:v>
                </c:pt>
                <c:pt idx="663">
                  <c:v>6.25E-2</c:v>
                </c:pt>
                <c:pt idx="664">
                  <c:v>7.8125E-2</c:v>
                </c:pt>
                <c:pt idx="665">
                  <c:v>6.25E-2</c:v>
                </c:pt>
                <c:pt idx="666">
                  <c:v>0</c:v>
                </c:pt>
                <c:pt idx="667">
                  <c:v>1.5625E-2</c:v>
                </c:pt>
                <c:pt idx="668">
                  <c:v>0</c:v>
                </c:pt>
                <c:pt idx="669">
                  <c:v>3.125E-2</c:v>
                </c:pt>
                <c:pt idx="670">
                  <c:v>4.6875E-2</c:v>
                </c:pt>
                <c:pt idx="671">
                  <c:v>3.125E-2</c:v>
                </c:pt>
                <c:pt idx="672">
                  <c:v>0</c:v>
                </c:pt>
                <c:pt idx="673">
                  <c:v>1.5625E-2</c:v>
                </c:pt>
                <c:pt idx="674">
                  <c:v>0</c:v>
                </c:pt>
                <c:pt idx="675">
                  <c:v>0.125</c:v>
                </c:pt>
                <c:pt idx="676">
                  <c:v>0.140625</c:v>
                </c:pt>
                <c:pt idx="677">
                  <c:v>0.125</c:v>
                </c:pt>
                <c:pt idx="678">
                  <c:v>0.15625</c:v>
                </c:pt>
                <c:pt idx="679">
                  <c:v>0.171875</c:v>
                </c:pt>
                <c:pt idx="680">
                  <c:v>0.15625</c:v>
                </c:pt>
                <c:pt idx="681">
                  <c:v>0.125</c:v>
                </c:pt>
                <c:pt idx="682">
                  <c:v>0.140625</c:v>
                </c:pt>
                <c:pt idx="683">
                  <c:v>0.125</c:v>
                </c:pt>
                <c:pt idx="684">
                  <c:v>0.1875</c:v>
                </c:pt>
                <c:pt idx="685">
                  <c:v>0.203125</c:v>
                </c:pt>
                <c:pt idx="686">
                  <c:v>0.1875</c:v>
                </c:pt>
                <c:pt idx="687">
                  <c:v>0.21875</c:v>
                </c:pt>
                <c:pt idx="688">
                  <c:v>0.234375</c:v>
                </c:pt>
                <c:pt idx="689">
                  <c:v>0.21875</c:v>
                </c:pt>
                <c:pt idx="690">
                  <c:v>0.1875</c:v>
                </c:pt>
                <c:pt idx="691">
                  <c:v>0.203125</c:v>
                </c:pt>
                <c:pt idx="692">
                  <c:v>0.1875</c:v>
                </c:pt>
                <c:pt idx="693">
                  <c:v>0.125</c:v>
                </c:pt>
                <c:pt idx="694">
                  <c:v>0.140625</c:v>
                </c:pt>
                <c:pt idx="695">
                  <c:v>0.125</c:v>
                </c:pt>
                <c:pt idx="696">
                  <c:v>0.15625</c:v>
                </c:pt>
                <c:pt idx="697">
                  <c:v>0.171875</c:v>
                </c:pt>
                <c:pt idx="698">
                  <c:v>0.15625</c:v>
                </c:pt>
                <c:pt idx="699">
                  <c:v>0.125</c:v>
                </c:pt>
                <c:pt idx="700">
                  <c:v>0.140625</c:v>
                </c:pt>
                <c:pt idx="701">
                  <c:v>0.125</c:v>
                </c:pt>
                <c:pt idx="702">
                  <c:v>0</c:v>
                </c:pt>
                <c:pt idx="703">
                  <c:v>1.5625E-2</c:v>
                </c:pt>
                <c:pt idx="704">
                  <c:v>0</c:v>
                </c:pt>
                <c:pt idx="705">
                  <c:v>3.125E-2</c:v>
                </c:pt>
                <c:pt idx="706">
                  <c:v>4.6875E-2</c:v>
                </c:pt>
                <c:pt idx="707">
                  <c:v>3.125E-2</c:v>
                </c:pt>
                <c:pt idx="708">
                  <c:v>0</c:v>
                </c:pt>
                <c:pt idx="709">
                  <c:v>1.5625E-2</c:v>
                </c:pt>
                <c:pt idx="710">
                  <c:v>0</c:v>
                </c:pt>
                <c:pt idx="711">
                  <c:v>6.25E-2</c:v>
                </c:pt>
                <c:pt idx="712">
                  <c:v>7.8125E-2</c:v>
                </c:pt>
                <c:pt idx="713">
                  <c:v>6.25E-2</c:v>
                </c:pt>
                <c:pt idx="714">
                  <c:v>9.375E-2</c:v>
                </c:pt>
                <c:pt idx="715">
                  <c:v>0.109375</c:v>
                </c:pt>
                <c:pt idx="716">
                  <c:v>9.375E-2</c:v>
                </c:pt>
                <c:pt idx="717">
                  <c:v>6.25E-2</c:v>
                </c:pt>
                <c:pt idx="718">
                  <c:v>7.8125E-2</c:v>
                </c:pt>
                <c:pt idx="719">
                  <c:v>6.25E-2</c:v>
                </c:pt>
                <c:pt idx="720">
                  <c:v>0</c:v>
                </c:pt>
                <c:pt idx="721">
                  <c:v>1.5625E-2</c:v>
                </c:pt>
                <c:pt idx="722">
                  <c:v>0</c:v>
                </c:pt>
                <c:pt idx="723">
                  <c:v>3.125E-2</c:v>
                </c:pt>
                <c:pt idx="724">
                  <c:v>4.6875E-2</c:v>
                </c:pt>
                <c:pt idx="725">
                  <c:v>3.125E-2</c:v>
                </c:pt>
                <c:pt idx="726">
                  <c:v>0</c:v>
                </c:pt>
                <c:pt idx="727">
                  <c:v>1.5625E-2</c:v>
                </c:pt>
                <c:pt idx="728">
                  <c:v>0</c:v>
                </c:pt>
              </c:numCache>
            </c:numRef>
          </c:xVal>
          <c:yVal>
            <c:numRef>
              <c:f>Sheet10!$I$1:$I$729</c:f>
              <c:numCache>
                <c:formatCode>General</c:formatCode>
                <c:ptCount val="729"/>
                <c:pt idx="0">
                  <c:v>0</c:v>
                </c:pt>
                <c:pt idx="1">
                  <c:v>0</c:v>
                </c:pt>
                <c:pt idx="2">
                  <c:v>1.5625E-2</c:v>
                </c:pt>
                <c:pt idx="3">
                  <c:v>0</c:v>
                </c:pt>
                <c:pt idx="4">
                  <c:v>0</c:v>
                </c:pt>
                <c:pt idx="5">
                  <c:v>1.5625E-2</c:v>
                </c:pt>
                <c:pt idx="6">
                  <c:v>3.125E-2</c:v>
                </c:pt>
                <c:pt idx="7">
                  <c:v>3.125E-2</c:v>
                </c:pt>
                <c:pt idx="8">
                  <c:v>4.6875E-2</c:v>
                </c:pt>
                <c:pt idx="9">
                  <c:v>0</c:v>
                </c:pt>
                <c:pt idx="10">
                  <c:v>0</c:v>
                </c:pt>
                <c:pt idx="11">
                  <c:v>1.5625E-2</c:v>
                </c:pt>
                <c:pt idx="12">
                  <c:v>0</c:v>
                </c:pt>
                <c:pt idx="13">
                  <c:v>0</c:v>
                </c:pt>
                <c:pt idx="14">
                  <c:v>1.5625E-2</c:v>
                </c:pt>
                <c:pt idx="15">
                  <c:v>3.125E-2</c:v>
                </c:pt>
                <c:pt idx="16">
                  <c:v>3.125E-2</c:v>
                </c:pt>
                <c:pt idx="17">
                  <c:v>4.6875E-2</c:v>
                </c:pt>
                <c:pt idx="18">
                  <c:v>6.25E-2</c:v>
                </c:pt>
                <c:pt idx="19">
                  <c:v>6.25E-2</c:v>
                </c:pt>
                <c:pt idx="20">
                  <c:v>7.8125E-2</c:v>
                </c:pt>
                <c:pt idx="21">
                  <c:v>6.25E-2</c:v>
                </c:pt>
                <c:pt idx="22">
                  <c:v>6.25E-2</c:v>
                </c:pt>
                <c:pt idx="23">
                  <c:v>7.8125E-2</c:v>
                </c:pt>
                <c:pt idx="24">
                  <c:v>9.375E-2</c:v>
                </c:pt>
                <c:pt idx="25">
                  <c:v>9.375E-2</c:v>
                </c:pt>
                <c:pt idx="26">
                  <c:v>0.109375</c:v>
                </c:pt>
                <c:pt idx="27">
                  <c:v>0</c:v>
                </c:pt>
                <c:pt idx="28">
                  <c:v>0</c:v>
                </c:pt>
                <c:pt idx="29">
                  <c:v>1.5625E-2</c:v>
                </c:pt>
                <c:pt idx="30">
                  <c:v>0</c:v>
                </c:pt>
                <c:pt idx="31">
                  <c:v>0</c:v>
                </c:pt>
                <c:pt idx="32">
                  <c:v>1.5625E-2</c:v>
                </c:pt>
                <c:pt idx="33">
                  <c:v>3.125E-2</c:v>
                </c:pt>
                <c:pt idx="34">
                  <c:v>3.125E-2</c:v>
                </c:pt>
                <c:pt idx="35">
                  <c:v>4.6875E-2</c:v>
                </c:pt>
                <c:pt idx="36">
                  <c:v>0</c:v>
                </c:pt>
                <c:pt idx="37">
                  <c:v>0</c:v>
                </c:pt>
                <c:pt idx="38">
                  <c:v>1.5625E-2</c:v>
                </c:pt>
                <c:pt idx="39">
                  <c:v>0</c:v>
                </c:pt>
                <c:pt idx="40">
                  <c:v>0</c:v>
                </c:pt>
                <c:pt idx="41">
                  <c:v>1.5625E-2</c:v>
                </c:pt>
                <c:pt idx="42">
                  <c:v>3.125E-2</c:v>
                </c:pt>
                <c:pt idx="43">
                  <c:v>3.125E-2</c:v>
                </c:pt>
                <c:pt idx="44">
                  <c:v>4.6875E-2</c:v>
                </c:pt>
                <c:pt idx="45">
                  <c:v>6.25E-2</c:v>
                </c:pt>
                <c:pt idx="46">
                  <c:v>6.25E-2</c:v>
                </c:pt>
                <c:pt idx="47">
                  <c:v>7.8125E-2</c:v>
                </c:pt>
                <c:pt idx="48">
                  <c:v>6.25E-2</c:v>
                </c:pt>
                <c:pt idx="49">
                  <c:v>6.25E-2</c:v>
                </c:pt>
                <c:pt idx="50">
                  <c:v>7.8125E-2</c:v>
                </c:pt>
                <c:pt idx="51">
                  <c:v>9.375E-2</c:v>
                </c:pt>
                <c:pt idx="52">
                  <c:v>9.375E-2</c:v>
                </c:pt>
                <c:pt idx="53">
                  <c:v>0.109375</c:v>
                </c:pt>
                <c:pt idx="54">
                  <c:v>0.125</c:v>
                </c:pt>
                <c:pt idx="55">
                  <c:v>0.125</c:v>
                </c:pt>
                <c:pt idx="56">
                  <c:v>0.140625</c:v>
                </c:pt>
                <c:pt idx="57">
                  <c:v>0.125</c:v>
                </c:pt>
                <c:pt idx="58">
                  <c:v>0.125</c:v>
                </c:pt>
                <c:pt idx="59">
                  <c:v>0.140625</c:v>
                </c:pt>
                <c:pt idx="60">
                  <c:v>0.15625</c:v>
                </c:pt>
                <c:pt idx="61">
                  <c:v>0.15625</c:v>
                </c:pt>
                <c:pt idx="62">
                  <c:v>0.171875</c:v>
                </c:pt>
                <c:pt idx="63">
                  <c:v>0.125</c:v>
                </c:pt>
                <c:pt idx="64">
                  <c:v>0.125</c:v>
                </c:pt>
                <c:pt idx="65">
                  <c:v>0.140625</c:v>
                </c:pt>
                <c:pt idx="66">
                  <c:v>0.125</c:v>
                </c:pt>
                <c:pt idx="67">
                  <c:v>0.125</c:v>
                </c:pt>
                <c:pt idx="68">
                  <c:v>0.140625</c:v>
                </c:pt>
                <c:pt idx="69">
                  <c:v>0.15625</c:v>
                </c:pt>
                <c:pt idx="70">
                  <c:v>0.15625</c:v>
                </c:pt>
                <c:pt idx="71">
                  <c:v>0.171875</c:v>
                </c:pt>
                <c:pt idx="72">
                  <c:v>0.1875</c:v>
                </c:pt>
                <c:pt idx="73">
                  <c:v>0.1875</c:v>
                </c:pt>
                <c:pt idx="74">
                  <c:v>0.203125</c:v>
                </c:pt>
                <c:pt idx="75">
                  <c:v>0.1875</c:v>
                </c:pt>
                <c:pt idx="76">
                  <c:v>0.1875</c:v>
                </c:pt>
                <c:pt idx="77">
                  <c:v>0.203125</c:v>
                </c:pt>
                <c:pt idx="78">
                  <c:v>0.21875</c:v>
                </c:pt>
                <c:pt idx="79">
                  <c:v>0.21875</c:v>
                </c:pt>
                <c:pt idx="80">
                  <c:v>0.234375</c:v>
                </c:pt>
                <c:pt idx="81">
                  <c:v>0</c:v>
                </c:pt>
                <c:pt idx="82">
                  <c:v>0</c:v>
                </c:pt>
                <c:pt idx="83">
                  <c:v>1.5625E-2</c:v>
                </c:pt>
                <c:pt idx="84">
                  <c:v>0</c:v>
                </c:pt>
                <c:pt idx="85">
                  <c:v>0</c:v>
                </c:pt>
                <c:pt idx="86">
                  <c:v>1.5625E-2</c:v>
                </c:pt>
                <c:pt idx="87">
                  <c:v>3.125E-2</c:v>
                </c:pt>
                <c:pt idx="88">
                  <c:v>3.125E-2</c:v>
                </c:pt>
                <c:pt idx="89">
                  <c:v>4.6875E-2</c:v>
                </c:pt>
                <c:pt idx="90">
                  <c:v>0</c:v>
                </c:pt>
                <c:pt idx="91">
                  <c:v>0</c:v>
                </c:pt>
                <c:pt idx="92">
                  <c:v>1.5625E-2</c:v>
                </c:pt>
                <c:pt idx="93">
                  <c:v>0</c:v>
                </c:pt>
                <c:pt idx="94">
                  <c:v>0</c:v>
                </c:pt>
                <c:pt idx="95">
                  <c:v>1.5625E-2</c:v>
                </c:pt>
                <c:pt idx="96">
                  <c:v>3.125E-2</c:v>
                </c:pt>
                <c:pt idx="97">
                  <c:v>3.125E-2</c:v>
                </c:pt>
                <c:pt idx="98">
                  <c:v>4.6875E-2</c:v>
                </c:pt>
                <c:pt idx="99">
                  <c:v>6.25E-2</c:v>
                </c:pt>
                <c:pt idx="100">
                  <c:v>6.25E-2</c:v>
                </c:pt>
                <c:pt idx="101">
                  <c:v>7.8125E-2</c:v>
                </c:pt>
                <c:pt idx="102">
                  <c:v>6.25E-2</c:v>
                </c:pt>
                <c:pt idx="103">
                  <c:v>6.25E-2</c:v>
                </c:pt>
                <c:pt idx="104">
                  <c:v>7.8125E-2</c:v>
                </c:pt>
                <c:pt idx="105">
                  <c:v>9.375E-2</c:v>
                </c:pt>
                <c:pt idx="106">
                  <c:v>9.375E-2</c:v>
                </c:pt>
                <c:pt idx="107">
                  <c:v>0.109375</c:v>
                </c:pt>
                <c:pt idx="108">
                  <c:v>0</c:v>
                </c:pt>
                <c:pt idx="109">
                  <c:v>0</c:v>
                </c:pt>
                <c:pt idx="110">
                  <c:v>1.5625E-2</c:v>
                </c:pt>
                <c:pt idx="111">
                  <c:v>0</c:v>
                </c:pt>
                <c:pt idx="112">
                  <c:v>0</c:v>
                </c:pt>
                <c:pt idx="113">
                  <c:v>1.5625E-2</c:v>
                </c:pt>
                <c:pt idx="114">
                  <c:v>3.125E-2</c:v>
                </c:pt>
                <c:pt idx="115">
                  <c:v>3.125E-2</c:v>
                </c:pt>
                <c:pt idx="116">
                  <c:v>4.6875E-2</c:v>
                </c:pt>
                <c:pt idx="117">
                  <c:v>0</c:v>
                </c:pt>
                <c:pt idx="118">
                  <c:v>0</c:v>
                </c:pt>
                <c:pt idx="119">
                  <c:v>1.5625E-2</c:v>
                </c:pt>
                <c:pt idx="120">
                  <c:v>0</c:v>
                </c:pt>
                <c:pt idx="121">
                  <c:v>0</c:v>
                </c:pt>
                <c:pt idx="122">
                  <c:v>1.5625E-2</c:v>
                </c:pt>
                <c:pt idx="123">
                  <c:v>3.125E-2</c:v>
                </c:pt>
                <c:pt idx="124">
                  <c:v>3.125E-2</c:v>
                </c:pt>
                <c:pt idx="125">
                  <c:v>4.6875E-2</c:v>
                </c:pt>
                <c:pt idx="126">
                  <c:v>6.25E-2</c:v>
                </c:pt>
                <c:pt idx="127">
                  <c:v>6.25E-2</c:v>
                </c:pt>
                <c:pt idx="128">
                  <c:v>7.8125E-2</c:v>
                </c:pt>
                <c:pt idx="129">
                  <c:v>6.25E-2</c:v>
                </c:pt>
                <c:pt idx="130">
                  <c:v>6.25E-2</c:v>
                </c:pt>
                <c:pt idx="131">
                  <c:v>7.8125E-2</c:v>
                </c:pt>
                <c:pt idx="132">
                  <c:v>9.375E-2</c:v>
                </c:pt>
                <c:pt idx="133">
                  <c:v>9.375E-2</c:v>
                </c:pt>
                <c:pt idx="134">
                  <c:v>0.109375</c:v>
                </c:pt>
                <c:pt idx="135">
                  <c:v>0.125</c:v>
                </c:pt>
                <c:pt idx="136">
                  <c:v>0.125</c:v>
                </c:pt>
                <c:pt idx="137">
                  <c:v>0.140625</c:v>
                </c:pt>
                <c:pt idx="138">
                  <c:v>0.125</c:v>
                </c:pt>
                <c:pt idx="139">
                  <c:v>0.125</c:v>
                </c:pt>
                <c:pt idx="140">
                  <c:v>0.140625</c:v>
                </c:pt>
                <c:pt idx="141">
                  <c:v>0.15625</c:v>
                </c:pt>
                <c:pt idx="142">
                  <c:v>0.15625</c:v>
                </c:pt>
                <c:pt idx="143">
                  <c:v>0.171875</c:v>
                </c:pt>
                <c:pt idx="144">
                  <c:v>0.125</c:v>
                </c:pt>
                <c:pt idx="145">
                  <c:v>0.125</c:v>
                </c:pt>
                <c:pt idx="146">
                  <c:v>0.140625</c:v>
                </c:pt>
                <c:pt idx="147">
                  <c:v>0.125</c:v>
                </c:pt>
                <c:pt idx="148">
                  <c:v>0.125</c:v>
                </c:pt>
                <c:pt idx="149">
                  <c:v>0.140625</c:v>
                </c:pt>
                <c:pt idx="150">
                  <c:v>0.15625</c:v>
                </c:pt>
                <c:pt idx="151">
                  <c:v>0.15625</c:v>
                </c:pt>
                <c:pt idx="152">
                  <c:v>0.171875</c:v>
                </c:pt>
                <c:pt idx="153">
                  <c:v>0.1875</c:v>
                </c:pt>
                <c:pt idx="154">
                  <c:v>0.1875</c:v>
                </c:pt>
                <c:pt idx="155">
                  <c:v>0.203125</c:v>
                </c:pt>
                <c:pt idx="156">
                  <c:v>0.1875</c:v>
                </c:pt>
                <c:pt idx="157">
                  <c:v>0.1875</c:v>
                </c:pt>
                <c:pt idx="158">
                  <c:v>0.203125</c:v>
                </c:pt>
                <c:pt idx="159">
                  <c:v>0.21875</c:v>
                </c:pt>
                <c:pt idx="160">
                  <c:v>0.21875</c:v>
                </c:pt>
                <c:pt idx="161">
                  <c:v>0.234375</c:v>
                </c:pt>
                <c:pt idx="162">
                  <c:v>0.25</c:v>
                </c:pt>
                <c:pt idx="163">
                  <c:v>0.25</c:v>
                </c:pt>
                <c:pt idx="164">
                  <c:v>0.265625</c:v>
                </c:pt>
                <c:pt idx="165">
                  <c:v>0.25</c:v>
                </c:pt>
                <c:pt idx="166">
                  <c:v>0.25</c:v>
                </c:pt>
                <c:pt idx="167">
                  <c:v>0.265625</c:v>
                </c:pt>
                <c:pt idx="168">
                  <c:v>0.28125</c:v>
                </c:pt>
                <c:pt idx="169">
                  <c:v>0.28125</c:v>
                </c:pt>
                <c:pt idx="170">
                  <c:v>0.296875</c:v>
                </c:pt>
                <c:pt idx="171">
                  <c:v>0.25</c:v>
                </c:pt>
                <c:pt idx="172">
                  <c:v>0.25</c:v>
                </c:pt>
                <c:pt idx="173">
                  <c:v>0.265625</c:v>
                </c:pt>
                <c:pt idx="174">
                  <c:v>0.25</c:v>
                </c:pt>
                <c:pt idx="175">
                  <c:v>0.25</c:v>
                </c:pt>
                <c:pt idx="176">
                  <c:v>0.265625</c:v>
                </c:pt>
                <c:pt idx="177">
                  <c:v>0.28125</c:v>
                </c:pt>
                <c:pt idx="178">
                  <c:v>0.28125</c:v>
                </c:pt>
                <c:pt idx="179">
                  <c:v>0.296875</c:v>
                </c:pt>
                <c:pt idx="180">
                  <c:v>0.3125</c:v>
                </c:pt>
                <c:pt idx="181">
                  <c:v>0.3125</c:v>
                </c:pt>
                <c:pt idx="182">
                  <c:v>0.328125</c:v>
                </c:pt>
                <c:pt idx="183">
                  <c:v>0.3125</c:v>
                </c:pt>
                <c:pt idx="184">
                  <c:v>0.3125</c:v>
                </c:pt>
                <c:pt idx="185">
                  <c:v>0.328125</c:v>
                </c:pt>
                <c:pt idx="186">
                  <c:v>0.34375</c:v>
                </c:pt>
                <c:pt idx="187">
                  <c:v>0.34375</c:v>
                </c:pt>
                <c:pt idx="188">
                  <c:v>0.359375</c:v>
                </c:pt>
                <c:pt idx="189">
                  <c:v>0.25</c:v>
                </c:pt>
                <c:pt idx="190">
                  <c:v>0.25</c:v>
                </c:pt>
                <c:pt idx="191">
                  <c:v>0.265625</c:v>
                </c:pt>
                <c:pt idx="192">
                  <c:v>0.25</c:v>
                </c:pt>
                <c:pt idx="193">
                  <c:v>0.25</c:v>
                </c:pt>
                <c:pt idx="194">
                  <c:v>0.265625</c:v>
                </c:pt>
                <c:pt idx="195">
                  <c:v>0.28125</c:v>
                </c:pt>
                <c:pt idx="196">
                  <c:v>0.28125</c:v>
                </c:pt>
                <c:pt idx="197">
                  <c:v>0.296875</c:v>
                </c:pt>
                <c:pt idx="198">
                  <c:v>0.25</c:v>
                </c:pt>
                <c:pt idx="199">
                  <c:v>0.25</c:v>
                </c:pt>
                <c:pt idx="200">
                  <c:v>0.265625</c:v>
                </c:pt>
                <c:pt idx="201">
                  <c:v>0.25</c:v>
                </c:pt>
                <c:pt idx="202">
                  <c:v>0.25</c:v>
                </c:pt>
                <c:pt idx="203">
                  <c:v>0.265625</c:v>
                </c:pt>
                <c:pt idx="204">
                  <c:v>0.28125</c:v>
                </c:pt>
                <c:pt idx="205">
                  <c:v>0.28125</c:v>
                </c:pt>
                <c:pt idx="206">
                  <c:v>0.296875</c:v>
                </c:pt>
                <c:pt idx="207">
                  <c:v>0.3125</c:v>
                </c:pt>
                <c:pt idx="208">
                  <c:v>0.3125</c:v>
                </c:pt>
                <c:pt idx="209">
                  <c:v>0.328125</c:v>
                </c:pt>
                <c:pt idx="210">
                  <c:v>0.3125</c:v>
                </c:pt>
                <c:pt idx="211">
                  <c:v>0.3125</c:v>
                </c:pt>
                <c:pt idx="212">
                  <c:v>0.328125</c:v>
                </c:pt>
                <c:pt idx="213">
                  <c:v>0.34375</c:v>
                </c:pt>
                <c:pt idx="214">
                  <c:v>0.34375</c:v>
                </c:pt>
                <c:pt idx="215">
                  <c:v>0.359375</c:v>
                </c:pt>
                <c:pt idx="216">
                  <c:v>0.375</c:v>
                </c:pt>
                <c:pt idx="217">
                  <c:v>0.375</c:v>
                </c:pt>
                <c:pt idx="218">
                  <c:v>0.390625</c:v>
                </c:pt>
                <c:pt idx="219">
                  <c:v>0.375</c:v>
                </c:pt>
                <c:pt idx="220">
                  <c:v>0.375</c:v>
                </c:pt>
                <c:pt idx="221">
                  <c:v>0.390625</c:v>
                </c:pt>
                <c:pt idx="222">
                  <c:v>0.40625</c:v>
                </c:pt>
                <c:pt idx="223">
                  <c:v>0.40625</c:v>
                </c:pt>
                <c:pt idx="224">
                  <c:v>0.421875</c:v>
                </c:pt>
                <c:pt idx="225">
                  <c:v>0.375</c:v>
                </c:pt>
                <c:pt idx="226">
                  <c:v>0.375</c:v>
                </c:pt>
                <c:pt idx="227">
                  <c:v>0.390625</c:v>
                </c:pt>
                <c:pt idx="228">
                  <c:v>0.375</c:v>
                </c:pt>
                <c:pt idx="229">
                  <c:v>0.375</c:v>
                </c:pt>
                <c:pt idx="230">
                  <c:v>0.390625</c:v>
                </c:pt>
                <c:pt idx="231">
                  <c:v>0.40625</c:v>
                </c:pt>
                <c:pt idx="232">
                  <c:v>0.40625</c:v>
                </c:pt>
                <c:pt idx="233">
                  <c:v>0.421875</c:v>
                </c:pt>
                <c:pt idx="234">
                  <c:v>0.4375</c:v>
                </c:pt>
                <c:pt idx="235">
                  <c:v>0.4375</c:v>
                </c:pt>
                <c:pt idx="236">
                  <c:v>0.453125</c:v>
                </c:pt>
                <c:pt idx="237">
                  <c:v>0.4375</c:v>
                </c:pt>
                <c:pt idx="238">
                  <c:v>0.4375</c:v>
                </c:pt>
                <c:pt idx="239">
                  <c:v>0.453125</c:v>
                </c:pt>
                <c:pt idx="240">
                  <c:v>0.46875</c:v>
                </c:pt>
                <c:pt idx="241">
                  <c:v>0.46875</c:v>
                </c:pt>
                <c:pt idx="242">
                  <c:v>0.484375</c:v>
                </c:pt>
                <c:pt idx="243">
                  <c:v>0</c:v>
                </c:pt>
                <c:pt idx="244">
                  <c:v>0</c:v>
                </c:pt>
                <c:pt idx="245">
                  <c:v>1.5625E-2</c:v>
                </c:pt>
                <c:pt idx="246">
                  <c:v>0</c:v>
                </c:pt>
                <c:pt idx="247">
                  <c:v>0</c:v>
                </c:pt>
                <c:pt idx="248">
                  <c:v>1.5625E-2</c:v>
                </c:pt>
                <c:pt idx="249">
                  <c:v>3.125E-2</c:v>
                </c:pt>
                <c:pt idx="250">
                  <c:v>3.125E-2</c:v>
                </c:pt>
                <c:pt idx="251">
                  <c:v>4.6875E-2</c:v>
                </c:pt>
                <c:pt idx="252">
                  <c:v>0</c:v>
                </c:pt>
                <c:pt idx="253">
                  <c:v>0</c:v>
                </c:pt>
                <c:pt idx="254">
                  <c:v>1.5625E-2</c:v>
                </c:pt>
                <c:pt idx="255">
                  <c:v>0</c:v>
                </c:pt>
                <c:pt idx="256">
                  <c:v>0</c:v>
                </c:pt>
                <c:pt idx="257">
                  <c:v>1.5625E-2</c:v>
                </c:pt>
                <c:pt idx="258">
                  <c:v>3.125E-2</c:v>
                </c:pt>
                <c:pt idx="259">
                  <c:v>3.125E-2</c:v>
                </c:pt>
                <c:pt idx="260">
                  <c:v>4.6875E-2</c:v>
                </c:pt>
                <c:pt idx="261">
                  <c:v>6.25E-2</c:v>
                </c:pt>
                <c:pt idx="262">
                  <c:v>6.25E-2</c:v>
                </c:pt>
                <c:pt idx="263">
                  <c:v>7.8125E-2</c:v>
                </c:pt>
                <c:pt idx="264">
                  <c:v>6.25E-2</c:v>
                </c:pt>
                <c:pt idx="265">
                  <c:v>6.25E-2</c:v>
                </c:pt>
                <c:pt idx="266">
                  <c:v>7.8125E-2</c:v>
                </c:pt>
                <c:pt idx="267">
                  <c:v>9.375E-2</c:v>
                </c:pt>
                <c:pt idx="268">
                  <c:v>9.375E-2</c:v>
                </c:pt>
                <c:pt idx="269">
                  <c:v>0.109375</c:v>
                </c:pt>
                <c:pt idx="270">
                  <c:v>0</c:v>
                </c:pt>
                <c:pt idx="271">
                  <c:v>0</c:v>
                </c:pt>
                <c:pt idx="272">
                  <c:v>1.5625E-2</c:v>
                </c:pt>
                <c:pt idx="273">
                  <c:v>0</c:v>
                </c:pt>
                <c:pt idx="274">
                  <c:v>0</c:v>
                </c:pt>
                <c:pt idx="275">
                  <c:v>1.5625E-2</c:v>
                </c:pt>
                <c:pt idx="276">
                  <c:v>3.125E-2</c:v>
                </c:pt>
                <c:pt idx="277">
                  <c:v>3.125E-2</c:v>
                </c:pt>
                <c:pt idx="278">
                  <c:v>4.6875E-2</c:v>
                </c:pt>
                <c:pt idx="279">
                  <c:v>0</c:v>
                </c:pt>
                <c:pt idx="280">
                  <c:v>0</c:v>
                </c:pt>
                <c:pt idx="281">
                  <c:v>1.5625E-2</c:v>
                </c:pt>
                <c:pt idx="282">
                  <c:v>0</c:v>
                </c:pt>
                <c:pt idx="283">
                  <c:v>0</c:v>
                </c:pt>
                <c:pt idx="284">
                  <c:v>1.5625E-2</c:v>
                </c:pt>
                <c:pt idx="285">
                  <c:v>3.125E-2</c:v>
                </c:pt>
                <c:pt idx="286">
                  <c:v>3.125E-2</c:v>
                </c:pt>
                <c:pt idx="287">
                  <c:v>4.6875E-2</c:v>
                </c:pt>
                <c:pt idx="288">
                  <c:v>6.25E-2</c:v>
                </c:pt>
                <c:pt idx="289">
                  <c:v>6.25E-2</c:v>
                </c:pt>
                <c:pt idx="290">
                  <c:v>7.8125E-2</c:v>
                </c:pt>
                <c:pt idx="291">
                  <c:v>6.25E-2</c:v>
                </c:pt>
                <c:pt idx="292">
                  <c:v>6.25E-2</c:v>
                </c:pt>
                <c:pt idx="293">
                  <c:v>7.8125E-2</c:v>
                </c:pt>
                <c:pt idx="294">
                  <c:v>9.375E-2</c:v>
                </c:pt>
                <c:pt idx="295">
                  <c:v>9.375E-2</c:v>
                </c:pt>
                <c:pt idx="296">
                  <c:v>0.109375</c:v>
                </c:pt>
                <c:pt idx="297">
                  <c:v>0.125</c:v>
                </c:pt>
                <c:pt idx="298">
                  <c:v>0.125</c:v>
                </c:pt>
                <c:pt idx="299">
                  <c:v>0.140625</c:v>
                </c:pt>
                <c:pt idx="300">
                  <c:v>0.125</c:v>
                </c:pt>
                <c:pt idx="301">
                  <c:v>0.125</c:v>
                </c:pt>
                <c:pt idx="302">
                  <c:v>0.140625</c:v>
                </c:pt>
                <c:pt idx="303">
                  <c:v>0.15625</c:v>
                </c:pt>
                <c:pt idx="304">
                  <c:v>0.15625</c:v>
                </c:pt>
                <c:pt idx="305">
                  <c:v>0.171875</c:v>
                </c:pt>
                <c:pt idx="306">
                  <c:v>0.125</c:v>
                </c:pt>
                <c:pt idx="307">
                  <c:v>0.125</c:v>
                </c:pt>
                <c:pt idx="308">
                  <c:v>0.140625</c:v>
                </c:pt>
                <c:pt idx="309">
                  <c:v>0.125</c:v>
                </c:pt>
                <c:pt idx="310">
                  <c:v>0.125</c:v>
                </c:pt>
                <c:pt idx="311">
                  <c:v>0.140625</c:v>
                </c:pt>
                <c:pt idx="312">
                  <c:v>0.15625</c:v>
                </c:pt>
                <c:pt idx="313">
                  <c:v>0.15625</c:v>
                </c:pt>
                <c:pt idx="314">
                  <c:v>0.171875</c:v>
                </c:pt>
                <c:pt idx="315">
                  <c:v>0.1875</c:v>
                </c:pt>
                <c:pt idx="316">
                  <c:v>0.1875</c:v>
                </c:pt>
                <c:pt idx="317">
                  <c:v>0.203125</c:v>
                </c:pt>
                <c:pt idx="318">
                  <c:v>0.1875</c:v>
                </c:pt>
                <c:pt idx="319">
                  <c:v>0.1875</c:v>
                </c:pt>
                <c:pt idx="320">
                  <c:v>0.203125</c:v>
                </c:pt>
                <c:pt idx="321">
                  <c:v>0.21875</c:v>
                </c:pt>
                <c:pt idx="322">
                  <c:v>0.21875</c:v>
                </c:pt>
                <c:pt idx="323">
                  <c:v>0.234375</c:v>
                </c:pt>
                <c:pt idx="324">
                  <c:v>0</c:v>
                </c:pt>
                <c:pt idx="325">
                  <c:v>0</c:v>
                </c:pt>
                <c:pt idx="326">
                  <c:v>1.5625E-2</c:v>
                </c:pt>
                <c:pt idx="327">
                  <c:v>0</c:v>
                </c:pt>
                <c:pt idx="328">
                  <c:v>0</c:v>
                </c:pt>
                <c:pt idx="329">
                  <c:v>1.5625E-2</c:v>
                </c:pt>
                <c:pt idx="330">
                  <c:v>3.125E-2</c:v>
                </c:pt>
                <c:pt idx="331">
                  <c:v>3.125E-2</c:v>
                </c:pt>
                <c:pt idx="332">
                  <c:v>4.6875E-2</c:v>
                </c:pt>
                <c:pt idx="333">
                  <c:v>0</c:v>
                </c:pt>
                <c:pt idx="334">
                  <c:v>0</c:v>
                </c:pt>
                <c:pt idx="335">
                  <c:v>1.5625E-2</c:v>
                </c:pt>
                <c:pt idx="336">
                  <c:v>0</c:v>
                </c:pt>
                <c:pt idx="337">
                  <c:v>0</c:v>
                </c:pt>
                <c:pt idx="338">
                  <c:v>1.5625E-2</c:v>
                </c:pt>
                <c:pt idx="339">
                  <c:v>3.125E-2</c:v>
                </c:pt>
                <c:pt idx="340">
                  <c:v>3.125E-2</c:v>
                </c:pt>
                <c:pt idx="341">
                  <c:v>4.6875E-2</c:v>
                </c:pt>
                <c:pt idx="342">
                  <c:v>6.25E-2</c:v>
                </c:pt>
                <c:pt idx="343">
                  <c:v>6.25E-2</c:v>
                </c:pt>
                <c:pt idx="344">
                  <c:v>7.8125E-2</c:v>
                </c:pt>
                <c:pt idx="345">
                  <c:v>6.25E-2</c:v>
                </c:pt>
                <c:pt idx="346">
                  <c:v>6.25E-2</c:v>
                </c:pt>
                <c:pt idx="347">
                  <c:v>7.8125E-2</c:v>
                </c:pt>
                <c:pt idx="348">
                  <c:v>9.375E-2</c:v>
                </c:pt>
                <c:pt idx="349">
                  <c:v>9.375E-2</c:v>
                </c:pt>
                <c:pt idx="350">
                  <c:v>0.109375</c:v>
                </c:pt>
                <c:pt idx="351">
                  <c:v>0</c:v>
                </c:pt>
                <c:pt idx="352">
                  <c:v>0</c:v>
                </c:pt>
                <c:pt idx="353">
                  <c:v>1.5625E-2</c:v>
                </c:pt>
                <c:pt idx="354">
                  <c:v>0</c:v>
                </c:pt>
                <c:pt idx="355">
                  <c:v>0</c:v>
                </c:pt>
                <c:pt idx="356">
                  <c:v>1.5625E-2</c:v>
                </c:pt>
                <c:pt idx="357">
                  <c:v>3.125E-2</c:v>
                </c:pt>
                <c:pt idx="358">
                  <c:v>3.125E-2</c:v>
                </c:pt>
                <c:pt idx="359">
                  <c:v>4.6875E-2</c:v>
                </c:pt>
                <c:pt idx="360">
                  <c:v>0</c:v>
                </c:pt>
                <c:pt idx="361">
                  <c:v>0</c:v>
                </c:pt>
                <c:pt idx="362">
                  <c:v>1.5625E-2</c:v>
                </c:pt>
                <c:pt idx="363">
                  <c:v>0</c:v>
                </c:pt>
                <c:pt idx="364">
                  <c:v>0</c:v>
                </c:pt>
                <c:pt idx="365">
                  <c:v>1.5625E-2</c:v>
                </c:pt>
                <c:pt idx="366">
                  <c:v>3.125E-2</c:v>
                </c:pt>
                <c:pt idx="367">
                  <c:v>3.125E-2</c:v>
                </c:pt>
                <c:pt idx="368">
                  <c:v>4.6875E-2</c:v>
                </c:pt>
                <c:pt idx="369">
                  <c:v>6.25E-2</c:v>
                </c:pt>
                <c:pt idx="370">
                  <c:v>6.25E-2</c:v>
                </c:pt>
                <c:pt idx="371">
                  <c:v>7.8125E-2</c:v>
                </c:pt>
                <c:pt idx="372">
                  <c:v>6.25E-2</c:v>
                </c:pt>
                <c:pt idx="373">
                  <c:v>6.25E-2</c:v>
                </c:pt>
                <c:pt idx="374">
                  <c:v>7.8125E-2</c:v>
                </c:pt>
                <c:pt idx="375">
                  <c:v>9.375E-2</c:v>
                </c:pt>
                <c:pt idx="376">
                  <c:v>9.375E-2</c:v>
                </c:pt>
                <c:pt idx="377">
                  <c:v>0.109375</c:v>
                </c:pt>
                <c:pt idx="378">
                  <c:v>0.125</c:v>
                </c:pt>
                <c:pt idx="379">
                  <c:v>0.125</c:v>
                </c:pt>
                <c:pt idx="380">
                  <c:v>0.140625</c:v>
                </c:pt>
                <c:pt idx="381">
                  <c:v>0.125</c:v>
                </c:pt>
                <c:pt idx="382">
                  <c:v>0.125</c:v>
                </c:pt>
                <c:pt idx="383">
                  <c:v>0.140625</c:v>
                </c:pt>
                <c:pt idx="384">
                  <c:v>0.15625</c:v>
                </c:pt>
                <c:pt idx="385">
                  <c:v>0.15625</c:v>
                </c:pt>
                <c:pt idx="386">
                  <c:v>0.171875</c:v>
                </c:pt>
                <c:pt idx="387">
                  <c:v>0.125</c:v>
                </c:pt>
                <c:pt idx="388">
                  <c:v>0.125</c:v>
                </c:pt>
                <c:pt idx="389">
                  <c:v>0.140625</c:v>
                </c:pt>
                <c:pt idx="390">
                  <c:v>0.125</c:v>
                </c:pt>
                <c:pt idx="391">
                  <c:v>0.125</c:v>
                </c:pt>
                <c:pt idx="392">
                  <c:v>0.140625</c:v>
                </c:pt>
                <c:pt idx="393">
                  <c:v>0.15625</c:v>
                </c:pt>
                <c:pt idx="394">
                  <c:v>0.15625</c:v>
                </c:pt>
                <c:pt idx="395">
                  <c:v>0.171875</c:v>
                </c:pt>
                <c:pt idx="396">
                  <c:v>0.1875</c:v>
                </c:pt>
                <c:pt idx="397">
                  <c:v>0.1875</c:v>
                </c:pt>
                <c:pt idx="398">
                  <c:v>0.203125</c:v>
                </c:pt>
                <c:pt idx="399">
                  <c:v>0.1875</c:v>
                </c:pt>
                <c:pt idx="400">
                  <c:v>0.1875</c:v>
                </c:pt>
                <c:pt idx="401">
                  <c:v>0.203125</c:v>
                </c:pt>
                <c:pt idx="402">
                  <c:v>0.21875</c:v>
                </c:pt>
                <c:pt idx="403">
                  <c:v>0.21875</c:v>
                </c:pt>
                <c:pt idx="404">
                  <c:v>0.234375</c:v>
                </c:pt>
                <c:pt idx="405">
                  <c:v>0.25</c:v>
                </c:pt>
                <c:pt idx="406">
                  <c:v>0.25</c:v>
                </c:pt>
                <c:pt idx="407">
                  <c:v>0.265625</c:v>
                </c:pt>
                <c:pt idx="408">
                  <c:v>0.25</c:v>
                </c:pt>
                <c:pt idx="409">
                  <c:v>0.25</c:v>
                </c:pt>
                <c:pt idx="410">
                  <c:v>0.265625</c:v>
                </c:pt>
                <c:pt idx="411">
                  <c:v>0.28125</c:v>
                </c:pt>
                <c:pt idx="412">
                  <c:v>0.28125</c:v>
                </c:pt>
                <c:pt idx="413">
                  <c:v>0.296875</c:v>
                </c:pt>
                <c:pt idx="414">
                  <c:v>0.25</c:v>
                </c:pt>
                <c:pt idx="415">
                  <c:v>0.25</c:v>
                </c:pt>
                <c:pt idx="416">
                  <c:v>0.265625</c:v>
                </c:pt>
                <c:pt idx="417">
                  <c:v>0.25</c:v>
                </c:pt>
                <c:pt idx="418">
                  <c:v>0.25</c:v>
                </c:pt>
                <c:pt idx="419">
                  <c:v>0.265625</c:v>
                </c:pt>
                <c:pt idx="420">
                  <c:v>0.28125</c:v>
                </c:pt>
                <c:pt idx="421">
                  <c:v>0.28125</c:v>
                </c:pt>
                <c:pt idx="422">
                  <c:v>0.296875</c:v>
                </c:pt>
                <c:pt idx="423">
                  <c:v>0.3125</c:v>
                </c:pt>
                <c:pt idx="424">
                  <c:v>0.3125</c:v>
                </c:pt>
                <c:pt idx="425">
                  <c:v>0.328125</c:v>
                </c:pt>
                <c:pt idx="426">
                  <c:v>0.3125</c:v>
                </c:pt>
                <c:pt idx="427">
                  <c:v>0.3125</c:v>
                </c:pt>
                <c:pt idx="428">
                  <c:v>0.328125</c:v>
                </c:pt>
                <c:pt idx="429">
                  <c:v>0.34375</c:v>
                </c:pt>
                <c:pt idx="430">
                  <c:v>0.34375</c:v>
                </c:pt>
                <c:pt idx="431">
                  <c:v>0.359375</c:v>
                </c:pt>
                <c:pt idx="432">
                  <c:v>0.25</c:v>
                </c:pt>
                <c:pt idx="433">
                  <c:v>0.25</c:v>
                </c:pt>
                <c:pt idx="434">
                  <c:v>0.265625</c:v>
                </c:pt>
                <c:pt idx="435">
                  <c:v>0.25</c:v>
                </c:pt>
                <c:pt idx="436">
                  <c:v>0.25</c:v>
                </c:pt>
                <c:pt idx="437">
                  <c:v>0.265625</c:v>
                </c:pt>
                <c:pt idx="438">
                  <c:v>0.28125</c:v>
                </c:pt>
                <c:pt idx="439">
                  <c:v>0.28125</c:v>
                </c:pt>
                <c:pt idx="440">
                  <c:v>0.296875</c:v>
                </c:pt>
                <c:pt idx="441">
                  <c:v>0.25</c:v>
                </c:pt>
                <c:pt idx="442">
                  <c:v>0.25</c:v>
                </c:pt>
                <c:pt idx="443">
                  <c:v>0.265625</c:v>
                </c:pt>
                <c:pt idx="444">
                  <c:v>0.25</c:v>
                </c:pt>
                <c:pt idx="445">
                  <c:v>0.25</c:v>
                </c:pt>
                <c:pt idx="446">
                  <c:v>0.265625</c:v>
                </c:pt>
                <c:pt idx="447">
                  <c:v>0.28125</c:v>
                </c:pt>
                <c:pt idx="448">
                  <c:v>0.28125</c:v>
                </c:pt>
                <c:pt idx="449">
                  <c:v>0.296875</c:v>
                </c:pt>
                <c:pt idx="450">
                  <c:v>0.3125</c:v>
                </c:pt>
                <c:pt idx="451">
                  <c:v>0.3125</c:v>
                </c:pt>
                <c:pt idx="452">
                  <c:v>0.328125</c:v>
                </c:pt>
                <c:pt idx="453">
                  <c:v>0.3125</c:v>
                </c:pt>
                <c:pt idx="454">
                  <c:v>0.3125</c:v>
                </c:pt>
                <c:pt idx="455">
                  <c:v>0.328125</c:v>
                </c:pt>
                <c:pt idx="456">
                  <c:v>0.34375</c:v>
                </c:pt>
                <c:pt idx="457">
                  <c:v>0.34375</c:v>
                </c:pt>
                <c:pt idx="458">
                  <c:v>0.359375</c:v>
                </c:pt>
                <c:pt idx="459">
                  <c:v>0.375</c:v>
                </c:pt>
                <c:pt idx="460">
                  <c:v>0.375</c:v>
                </c:pt>
                <c:pt idx="461">
                  <c:v>0.390625</c:v>
                </c:pt>
                <c:pt idx="462">
                  <c:v>0.375</c:v>
                </c:pt>
                <c:pt idx="463">
                  <c:v>0.375</c:v>
                </c:pt>
                <c:pt idx="464">
                  <c:v>0.390625</c:v>
                </c:pt>
                <c:pt idx="465">
                  <c:v>0.40625</c:v>
                </c:pt>
                <c:pt idx="466">
                  <c:v>0.40625</c:v>
                </c:pt>
                <c:pt idx="467">
                  <c:v>0.421875</c:v>
                </c:pt>
                <c:pt idx="468">
                  <c:v>0.375</c:v>
                </c:pt>
                <c:pt idx="469">
                  <c:v>0.375</c:v>
                </c:pt>
                <c:pt idx="470">
                  <c:v>0.390625</c:v>
                </c:pt>
                <c:pt idx="471">
                  <c:v>0.375</c:v>
                </c:pt>
                <c:pt idx="472">
                  <c:v>0.375</c:v>
                </c:pt>
                <c:pt idx="473">
                  <c:v>0.390625</c:v>
                </c:pt>
                <c:pt idx="474">
                  <c:v>0.40625</c:v>
                </c:pt>
                <c:pt idx="475">
                  <c:v>0.40625</c:v>
                </c:pt>
                <c:pt idx="476">
                  <c:v>0.421875</c:v>
                </c:pt>
                <c:pt idx="477">
                  <c:v>0.4375</c:v>
                </c:pt>
                <c:pt idx="478">
                  <c:v>0.4375</c:v>
                </c:pt>
                <c:pt idx="479">
                  <c:v>0.453125</c:v>
                </c:pt>
                <c:pt idx="480">
                  <c:v>0.4375</c:v>
                </c:pt>
                <c:pt idx="481">
                  <c:v>0.4375</c:v>
                </c:pt>
                <c:pt idx="482">
                  <c:v>0.453125</c:v>
                </c:pt>
                <c:pt idx="483">
                  <c:v>0.46875</c:v>
                </c:pt>
                <c:pt idx="484">
                  <c:v>0.46875</c:v>
                </c:pt>
                <c:pt idx="485">
                  <c:v>0.484375</c:v>
                </c:pt>
                <c:pt idx="486">
                  <c:v>0.5</c:v>
                </c:pt>
                <c:pt idx="487">
                  <c:v>0.5</c:v>
                </c:pt>
                <c:pt idx="488">
                  <c:v>0.515625</c:v>
                </c:pt>
                <c:pt idx="489">
                  <c:v>0.5</c:v>
                </c:pt>
                <c:pt idx="490">
                  <c:v>0.5</c:v>
                </c:pt>
                <c:pt idx="491">
                  <c:v>0.515625</c:v>
                </c:pt>
                <c:pt idx="492">
                  <c:v>0.53125</c:v>
                </c:pt>
                <c:pt idx="493">
                  <c:v>0.53125</c:v>
                </c:pt>
                <c:pt idx="494">
                  <c:v>0.546875</c:v>
                </c:pt>
                <c:pt idx="495">
                  <c:v>0.5</c:v>
                </c:pt>
                <c:pt idx="496">
                  <c:v>0.5</c:v>
                </c:pt>
                <c:pt idx="497">
                  <c:v>0.515625</c:v>
                </c:pt>
                <c:pt idx="498">
                  <c:v>0.5</c:v>
                </c:pt>
                <c:pt idx="499">
                  <c:v>0.5</c:v>
                </c:pt>
                <c:pt idx="500">
                  <c:v>0.515625</c:v>
                </c:pt>
                <c:pt idx="501">
                  <c:v>0.53125</c:v>
                </c:pt>
                <c:pt idx="502">
                  <c:v>0.53125</c:v>
                </c:pt>
                <c:pt idx="503">
                  <c:v>0.546875</c:v>
                </c:pt>
                <c:pt idx="504">
                  <c:v>0.5625</c:v>
                </c:pt>
                <c:pt idx="505">
                  <c:v>0.5625</c:v>
                </c:pt>
                <c:pt idx="506">
                  <c:v>0.578125</c:v>
                </c:pt>
                <c:pt idx="507">
                  <c:v>0.5625</c:v>
                </c:pt>
                <c:pt idx="508">
                  <c:v>0.5625</c:v>
                </c:pt>
                <c:pt idx="509">
                  <c:v>0.578125</c:v>
                </c:pt>
                <c:pt idx="510">
                  <c:v>0.59375</c:v>
                </c:pt>
                <c:pt idx="511">
                  <c:v>0.59375</c:v>
                </c:pt>
                <c:pt idx="512">
                  <c:v>0.609375</c:v>
                </c:pt>
                <c:pt idx="513">
                  <c:v>0.5</c:v>
                </c:pt>
                <c:pt idx="514">
                  <c:v>0.5</c:v>
                </c:pt>
                <c:pt idx="515">
                  <c:v>0.515625</c:v>
                </c:pt>
                <c:pt idx="516">
                  <c:v>0.5</c:v>
                </c:pt>
                <c:pt idx="517">
                  <c:v>0.5</c:v>
                </c:pt>
                <c:pt idx="518">
                  <c:v>0.515625</c:v>
                </c:pt>
                <c:pt idx="519">
                  <c:v>0.53125</c:v>
                </c:pt>
                <c:pt idx="520">
                  <c:v>0.53125</c:v>
                </c:pt>
                <c:pt idx="521">
                  <c:v>0.546875</c:v>
                </c:pt>
                <c:pt idx="522">
                  <c:v>0.5</c:v>
                </c:pt>
                <c:pt idx="523">
                  <c:v>0.5</c:v>
                </c:pt>
                <c:pt idx="524">
                  <c:v>0.515625</c:v>
                </c:pt>
                <c:pt idx="525">
                  <c:v>0.5</c:v>
                </c:pt>
                <c:pt idx="526">
                  <c:v>0.5</c:v>
                </c:pt>
                <c:pt idx="527">
                  <c:v>0.515625</c:v>
                </c:pt>
                <c:pt idx="528">
                  <c:v>0.53125</c:v>
                </c:pt>
                <c:pt idx="529">
                  <c:v>0.53125</c:v>
                </c:pt>
                <c:pt idx="530">
                  <c:v>0.546875</c:v>
                </c:pt>
                <c:pt idx="531">
                  <c:v>0.5625</c:v>
                </c:pt>
                <c:pt idx="532">
                  <c:v>0.5625</c:v>
                </c:pt>
                <c:pt idx="533">
                  <c:v>0.578125</c:v>
                </c:pt>
                <c:pt idx="534">
                  <c:v>0.5625</c:v>
                </c:pt>
                <c:pt idx="535">
                  <c:v>0.5625</c:v>
                </c:pt>
                <c:pt idx="536">
                  <c:v>0.578125</c:v>
                </c:pt>
                <c:pt idx="537">
                  <c:v>0.59375</c:v>
                </c:pt>
                <c:pt idx="538">
                  <c:v>0.59375</c:v>
                </c:pt>
                <c:pt idx="539">
                  <c:v>0.609375</c:v>
                </c:pt>
                <c:pt idx="540">
                  <c:v>0.625</c:v>
                </c:pt>
                <c:pt idx="541">
                  <c:v>0.625</c:v>
                </c:pt>
                <c:pt idx="542">
                  <c:v>0.640625</c:v>
                </c:pt>
                <c:pt idx="543">
                  <c:v>0.625</c:v>
                </c:pt>
                <c:pt idx="544">
                  <c:v>0.625</c:v>
                </c:pt>
                <c:pt idx="545">
                  <c:v>0.640625</c:v>
                </c:pt>
                <c:pt idx="546">
                  <c:v>0.65625</c:v>
                </c:pt>
                <c:pt idx="547">
                  <c:v>0.65625</c:v>
                </c:pt>
                <c:pt idx="548">
                  <c:v>0.671875</c:v>
                </c:pt>
                <c:pt idx="549">
                  <c:v>0.625</c:v>
                </c:pt>
                <c:pt idx="550">
                  <c:v>0.625</c:v>
                </c:pt>
                <c:pt idx="551">
                  <c:v>0.640625</c:v>
                </c:pt>
                <c:pt idx="552">
                  <c:v>0.625</c:v>
                </c:pt>
                <c:pt idx="553">
                  <c:v>0.625</c:v>
                </c:pt>
                <c:pt idx="554">
                  <c:v>0.640625</c:v>
                </c:pt>
                <c:pt idx="555">
                  <c:v>0.65625</c:v>
                </c:pt>
                <c:pt idx="556">
                  <c:v>0.65625</c:v>
                </c:pt>
                <c:pt idx="557">
                  <c:v>0.671875</c:v>
                </c:pt>
                <c:pt idx="558">
                  <c:v>0.6875</c:v>
                </c:pt>
                <c:pt idx="559">
                  <c:v>0.6875</c:v>
                </c:pt>
                <c:pt idx="560">
                  <c:v>0.703125</c:v>
                </c:pt>
                <c:pt idx="561">
                  <c:v>0.6875</c:v>
                </c:pt>
                <c:pt idx="562">
                  <c:v>0.6875</c:v>
                </c:pt>
                <c:pt idx="563">
                  <c:v>0.703125</c:v>
                </c:pt>
                <c:pt idx="564">
                  <c:v>0.71875</c:v>
                </c:pt>
                <c:pt idx="565">
                  <c:v>0.71875</c:v>
                </c:pt>
                <c:pt idx="566">
                  <c:v>0.734375</c:v>
                </c:pt>
                <c:pt idx="567">
                  <c:v>0.5</c:v>
                </c:pt>
                <c:pt idx="568">
                  <c:v>0.5</c:v>
                </c:pt>
                <c:pt idx="569">
                  <c:v>0.515625</c:v>
                </c:pt>
                <c:pt idx="570">
                  <c:v>0.5</c:v>
                </c:pt>
                <c:pt idx="571">
                  <c:v>0.5</c:v>
                </c:pt>
                <c:pt idx="572">
                  <c:v>0.515625</c:v>
                </c:pt>
                <c:pt idx="573">
                  <c:v>0.53125</c:v>
                </c:pt>
                <c:pt idx="574">
                  <c:v>0.53125</c:v>
                </c:pt>
                <c:pt idx="575">
                  <c:v>0.546875</c:v>
                </c:pt>
                <c:pt idx="576">
                  <c:v>0.5</c:v>
                </c:pt>
                <c:pt idx="577">
                  <c:v>0.5</c:v>
                </c:pt>
                <c:pt idx="578">
                  <c:v>0.515625</c:v>
                </c:pt>
                <c:pt idx="579">
                  <c:v>0.5</c:v>
                </c:pt>
                <c:pt idx="580">
                  <c:v>0.5</c:v>
                </c:pt>
                <c:pt idx="581">
                  <c:v>0.515625</c:v>
                </c:pt>
                <c:pt idx="582">
                  <c:v>0.53125</c:v>
                </c:pt>
                <c:pt idx="583">
                  <c:v>0.53125</c:v>
                </c:pt>
                <c:pt idx="584">
                  <c:v>0.546875</c:v>
                </c:pt>
                <c:pt idx="585">
                  <c:v>0.5625</c:v>
                </c:pt>
                <c:pt idx="586">
                  <c:v>0.5625</c:v>
                </c:pt>
                <c:pt idx="587">
                  <c:v>0.578125</c:v>
                </c:pt>
                <c:pt idx="588">
                  <c:v>0.5625</c:v>
                </c:pt>
                <c:pt idx="589">
                  <c:v>0.5625</c:v>
                </c:pt>
                <c:pt idx="590">
                  <c:v>0.578125</c:v>
                </c:pt>
                <c:pt idx="591">
                  <c:v>0.59375</c:v>
                </c:pt>
                <c:pt idx="592">
                  <c:v>0.59375</c:v>
                </c:pt>
                <c:pt idx="593">
                  <c:v>0.609375</c:v>
                </c:pt>
                <c:pt idx="594">
                  <c:v>0.5</c:v>
                </c:pt>
                <c:pt idx="595">
                  <c:v>0.5</c:v>
                </c:pt>
                <c:pt idx="596">
                  <c:v>0.515625</c:v>
                </c:pt>
                <c:pt idx="597">
                  <c:v>0.5</c:v>
                </c:pt>
                <c:pt idx="598">
                  <c:v>0.5</c:v>
                </c:pt>
                <c:pt idx="599">
                  <c:v>0.515625</c:v>
                </c:pt>
                <c:pt idx="600">
                  <c:v>0.53125</c:v>
                </c:pt>
                <c:pt idx="601">
                  <c:v>0.53125</c:v>
                </c:pt>
                <c:pt idx="602">
                  <c:v>0.546875</c:v>
                </c:pt>
                <c:pt idx="603">
                  <c:v>0.5</c:v>
                </c:pt>
                <c:pt idx="604">
                  <c:v>0.5</c:v>
                </c:pt>
                <c:pt idx="605">
                  <c:v>0.515625</c:v>
                </c:pt>
                <c:pt idx="606">
                  <c:v>0.5</c:v>
                </c:pt>
                <c:pt idx="607">
                  <c:v>0.5</c:v>
                </c:pt>
                <c:pt idx="608">
                  <c:v>0.515625</c:v>
                </c:pt>
                <c:pt idx="609">
                  <c:v>0.53125</c:v>
                </c:pt>
                <c:pt idx="610">
                  <c:v>0.53125</c:v>
                </c:pt>
                <c:pt idx="611">
                  <c:v>0.546875</c:v>
                </c:pt>
                <c:pt idx="612">
                  <c:v>0.5625</c:v>
                </c:pt>
                <c:pt idx="613">
                  <c:v>0.5625</c:v>
                </c:pt>
                <c:pt idx="614">
                  <c:v>0.578125</c:v>
                </c:pt>
                <c:pt idx="615">
                  <c:v>0.5625</c:v>
                </c:pt>
                <c:pt idx="616">
                  <c:v>0.5625</c:v>
                </c:pt>
                <c:pt idx="617">
                  <c:v>0.578125</c:v>
                </c:pt>
                <c:pt idx="618">
                  <c:v>0.59375</c:v>
                </c:pt>
                <c:pt idx="619">
                  <c:v>0.59375</c:v>
                </c:pt>
                <c:pt idx="620">
                  <c:v>0.609375</c:v>
                </c:pt>
                <c:pt idx="621">
                  <c:v>0.625</c:v>
                </c:pt>
                <c:pt idx="622">
                  <c:v>0.625</c:v>
                </c:pt>
                <c:pt idx="623">
                  <c:v>0.640625</c:v>
                </c:pt>
                <c:pt idx="624">
                  <c:v>0.625</c:v>
                </c:pt>
                <c:pt idx="625">
                  <c:v>0.625</c:v>
                </c:pt>
                <c:pt idx="626">
                  <c:v>0.640625</c:v>
                </c:pt>
                <c:pt idx="627">
                  <c:v>0.65625</c:v>
                </c:pt>
                <c:pt idx="628">
                  <c:v>0.65625</c:v>
                </c:pt>
                <c:pt idx="629">
                  <c:v>0.671875</c:v>
                </c:pt>
                <c:pt idx="630">
                  <c:v>0.625</c:v>
                </c:pt>
                <c:pt idx="631">
                  <c:v>0.625</c:v>
                </c:pt>
                <c:pt idx="632">
                  <c:v>0.640625</c:v>
                </c:pt>
                <c:pt idx="633">
                  <c:v>0.625</c:v>
                </c:pt>
                <c:pt idx="634">
                  <c:v>0.625</c:v>
                </c:pt>
                <c:pt idx="635">
                  <c:v>0.640625</c:v>
                </c:pt>
                <c:pt idx="636">
                  <c:v>0.65625</c:v>
                </c:pt>
                <c:pt idx="637">
                  <c:v>0.65625</c:v>
                </c:pt>
                <c:pt idx="638">
                  <c:v>0.671875</c:v>
                </c:pt>
                <c:pt idx="639">
                  <c:v>0.6875</c:v>
                </c:pt>
                <c:pt idx="640">
                  <c:v>0.6875</c:v>
                </c:pt>
                <c:pt idx="641">
                  <c:v>0.703125</c:v>
                </c:pt>
                <c:pt idx="642">
                  <c:v>0.6875</c:v>
                </c:pt>
                <c:pt idx="643">
                  <c:v>0.6875</c:v>
                </c:pt>
                <c:pt idx="644">
                  <c:v>0.703125</c:v>
                </c:pt>
                <c:pt idx="645">
                  <c:v>0.71875</c:v>
                </c:pt>
                <c:pt idx="646">
                  <c:v>0.71875</c:v>
                </c:pt>
                <c:pt idx="647">
                  <c:v>0.734375</c:v>
                </c:pt>
                <c:pt idx="648">
                  <c:v>0.75</c:v>
                </c:pt>
                <c:pt idx="649">
                  <c:v>0.75</c:v>
                </c:pt>
                <c:pt idx="650">
                  <c:v>0.765625</c:v>
                </c:pt>
                <c:pt idx="651">
                  <c:v>0.75</c:v>
                </c:pt>
                <c:pt idx="652">
                  <c:v>0.75</c:v>
                </c:pt>
                <c:pt idx="653">
                  <c:v>0.765625</c:v>
                </c:pt>
                <c:pt idx="654">
                  <c:v>0.78125</c:v>
                </c:pt>
                <c:pt idx="655">
                  <c:v>0.78125</c:v>
                </c:pt>
                <c:pt idx="656">
                  <c:v>0.796875</c:v>
                </c:pt>
                <c:pt idx="657">
                  <c:v>0.75</c:v>
                </c:pt>
                <c:pt idx="658">
                  <c:v>0.75</c:v>
                </c:pt>
                <c:pt idx="659">
                  <c:v>0.765625</c:v>
                </c:pt>
                <c:pt idx="660">
                  <c:v>0.75</c:v>
                </c:pt>
                <c:pt idx="661">
                  <c:v>0.75</c:v>
                </c:pt>
                <c:pt idx="662">
                  <c:v>0.765625</c:v>
                </c:pt>
                <c:pt idx="663">
                  <c:v>0.78125</c:v>
                </c:pt>
                <c:pt idx="664">
                  <c:v>0.78125</c:v>
                </c:pt>
                <c:pt idx="665">
                  <c:v>0.796875</c:v>
                </c:pt>
                <c:pt idx="666">
                  <c:v>0.8125</c:v>
                </c:pt>
                <c:pt idx="667">
                  <c:v>0.8125</c:v>
                </c:pt>
                <c:pt idx="668">
                  <c:v>0.828125</c:v>
                </c:pt>
                <c:pt idx="669">
                  <c:v>0.8125</c:v>
                </c:pt>
                <c:pt idx="670">
                  <c:v>0.8125</c:v>
                </c:pt>
                <c:pt idx="671">
                  <c:v>0.828125</c:v>
                </c:pt>
                <c:pt idx="672">
                  <c:v>0.84375</c:v>
                </c:pt>
                <c:pt idx="673">
                  <c:v>0.84375</c:v>
                </c:pt>
                <c:pt idx="674">
                  <c:v>0.859375</c:v>
                </c:pt>
                <c:pt idx="675">
                  <c:v>0.75</c:v>
                </c:pt>
                <c:pt idx="676">
                  <c:v>0.75</c:v>
                </c:pt>
                <c:pt idx="677">
                  <c:v>0.765625</c:v>
                </c:pt>
                <c:pt idx="678">
                  <c:v>0.75</c:v>
                </c:pt>
                <c:pt idx="679">
                  <c:v>0.75</c:v>
                </c:pt>
                <c:pt idx="680">
                  <c:v>0.765625</c:v>
                </c:pt>
                <c:pt idx="681">
                  <c:v>0.78125</c:v>
                </c:pt>
                <c:pt idx="682">
                  <c:v>0.78125</c:v>
                </c:pt>
                <c:pt idx="683">
                  <c:v>0.796875</c:v>
                </c:pt>
                <c:pt idx="684">
                  <c:v>0.75</c:v>
                </c:pt>
                <c:pt idx="685">
                  <c:v>0.75</c:v>
                </c:pt>
                <c:pt idx="686">
                  <c:v>0.765625</c:v>
                </c:pt>
                <c:pt idx="687">
                  <c:v>0.75</c:v>
                </c:pt>
                <c:pt idx="688">
                  <c:v>0.75</c:v>
                </c:pt>
                <c:pt idx="689">
                  <c:v>0.765625</c:v>
                </c:pt>
                <c:pt idx="690">
                  <c:v>0.78125</c:v>
                </c:pt>
                <c:pt idx="691">
                  <c:v>0.78125</c:v>
                </c:pt>
                <c:pt idx="692">
                  <c:v>0.796875</c:v>
                </c:pt>
                <c:pt idx="693">
                  <c:v>0.8125</c:v>
                </c:pt>
                <c:pt idx="694">
                  <c:v>0.8125</c:v>
                </c:pt>
                <c:pt idx="695">
                  <c:v>0.828125</c:v>
                </c:pt>
                <c:pt idx="696">
                  <c:v>0.8125</c:v>
                </c:pt>
                <c:pt idx="697">
                  <c:v>0.8125</c:v>
                </c:pt>
                <c:pt idx="698">
                  <c:v>0.828125</c:v>
                </c:pt>
                <c:pt idx="699">
                  <c:v>0.84375</c:v>
                </c:pt>
                <c:pt idx="700">
                  <c:v>0.84375</c:v>
                </c:pt>
                <c:pt idx="701">
                  <c:v>0.859375</c:v>
                </c:pt>
                <c:pt idx="702">
                  <c:v>0.875</c:v>
                </c:pt>
                <c:pt idx="703">
                  <c:v>0.875</c:v>
                </c:pt>
                <c:pt idx="704">
                  <c:v>0.890625</c:v>
                </c:pt>
                <c:pt idx="705">
                  <c:v>0.875</c:v>
                </c:pt>
                <c:pt idx="706">
                  <c:v>0.875</c:v>
                </c:pt>
                <c:pt idx="707">
                  <c:v>0.890625</c:v>
                </c:pt>
                <c:pt idx="708">
                  <c:v>0.90625</c:v>
                </c:pt>
                <c:pt idx="709">
                  <c:v>0.90625</c:v>
                </c:pt>
                <c:pt idx="710">
                  <c:v>0.921875</c:v>
                </c:pt>
                <c:pt idx="711">
                  <c:v>0.875</c:v>
                </c:pt>
                <c:pt idx="712">
                  <c:v>0.875</c:v>
                </c:pt>
                <c:pt idx="713">
                  <c:v>0.890625</c:v>
                </c:pt>
                <c:pt idx="714">
                  <c:v>0.875</c:v>
                </c:pt>
                <c:pt idx="715">
                  <c:v>0.875</c:v>
                </c:pt>
                <c:pt idx="716">
                  <c:v>0.890625</c:v>
                </c:pt>
                <c:pt idx="717">
                  <c:v>0.90625</c:v>
                </c:pt>
                <c:pt idx="718">
                  <c:v>0.90625</c:v>
                </c:pt>
                <c:pt idx="719">
                  <c:v>0.921875</c:v>
                </c:pt>
                <c:pt idx="720">
                  <c:v>0.9375</c:v>
                </c:pt>
                <c:pt idx="721">
                  <c:v>0.9375</c:v>
                </c:pt>
                <c:pt idx="722">
                  <c:v>0.953125</c:v>
                </c:pt>
                <c:pt idx="723">
                  <c:v>0.9375</c:v>
                </c:pt>
                <c:pt idx="724">
                  <c:v>0.9375</c:v>
                </c:pt>
                <c:pt idx="725">
                  <c:v>0.953125</c:v>
                </c:pt>
                <c:pt idx="726">
                  <c:v>0.96875</c:v>
                </c:pt>
                <c:pt idx="727">
                  <c:v>0.96875</c:v>
                </c:pt>
                <c:pt idx="728">
                  <c:v>0.984375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5B-B345-9D9B-1F182B848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570480"/>
        <c:axId val="1423563536"/>
      </c:scatterChart>
      <c:valAx>
        <c:axId val="142357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3563536"/>
        <c:crosses val="autoZero"/>
        <c:crossBetween val="midCat"/>
      </c:valAx>
      <c:valAx>
        <c:axId val="142356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357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Sheet12!$I$6:$I$37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-0.25</c:v>
                </c:pt>
                <c:pt idx="5">
                  <c:v>-0.25</c:v>
                </c:pt>
                <c:pt idx="6">
                  <c:v>-0.375</c:v>
                </c:pt>
                <c:pt idx="7">
                  <c:v>-0.375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-0.5</c:v>
                </c:pt>
                <c:pt idx="13">
                  <c:v>-0.5</c:v>
                </c:pt>
                <c:pt idx="14">
                  <c:v>-0.625</c:v>
                </c:pt>
                <c:pt idx="15">
                  <c:v>-0.625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-0.25</c:v>
                </c:pt>
                <c:pt idx="21">
                  <c:v>-0.25</c:v>
                </c:pt>
                <c:pt idx="22">
                  <c:v>-0.375</c:v>
                </c:pt>
                <c:pt idx="23">
                  <c:v>-0.375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-0.5</c:v>
                </c:pt>
                <c:pt idx="29">
                  <c:v>-0.5</c:v>
                </c:pt>
                <c:pt idx="30">
                  <c:v>-0.625</c:v>
                </c:pt>
                <c:pt idx="31">
                  <c:v>-0.625</c:v>
                </c:pt>
              </c:numCache>
            </c:numRef>
          </c:xVal>
          <c:yVal>
            <c:numRef>
              <c:f>Sheet12!$J$6:$J$37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-0.125</c:v>
                </c:pt>
                <c:pt idx="7">
                  <c:v>-0.25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0.125</c:v>
                </c:pt>
                <c:pt idx="15">
                  <c:v>0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0.375</c:v>
                </c:pt>
                <c:pt idx="23">
                  <c:v>0.25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0.625</c:v>
                </c:pt>
                <c:pt idx="3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75-4C75-8608-5C6FD0441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871792"/>
        <c:axId val="610872776"/>
      </c:scatterChart>
      <c:valAx>
        <c:axId val="610871792"/>
        <c:scaling>
          <c:orientation val="minMax"/>
          <c:max val="1.2"/>
          <c:min val="-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0872776"/>
        <c:crosses val="autoZero"/>
        <c:crossBetween val="midCat"/>
      </c:valAx>
      <c:valAx>
        <c:axId val="610872776"/>
        <c:scaling>
          <c:orientation val="minMax"/>
          <c:max val="1.2"/>
          <c:min val="-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087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2</xdr:row>
      <xdr:rowOff>100799</xdr:rowOff>
    </xdr:from>
    <xdr:to>
      <xdr:col>16</xdr:col>
      <xdr:colOff>435426</xdr:colOff>
      <xdr:row>7</xdr:row>
      <xdr:rowOff>99783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53057" y="438256"/>
          <a:ext cx="2634342" cy="842627"/>
        </a:xfrm>
        <a:prstGeom prst="rect">
          <a:avLst/>
        </a:prstGeom>
      </xdr:spPr>
    </xdr:pic>
    <xdr:clientData/>
  </xdr:twoCellAnchor>
  <xdr:twoCellAnchor>
    <xdr:from>
      <xdr:col>8</xdr:col>
      <xdr:colOff>228599</xdr:colOff>
      <xdr:row>0</xdr:row>
      <xdr:rowOff>141513</xdr:rowOff>
    </xdr:from>
    <xdr:to>
      <xdr:col>12</xdr:col>
      <xdr:colOff>734785</xdr:colOff>
      <xdr:row>20</xdr:row>
      <xdr:rowOff>146957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749300</xdr:colOff>
          <xdr:row>0</xdr:row>
          <xdr:rowOff>139700</xdr:rowOff>
        </xdr:from>
        <xdr:to>
          <xdr:col>4</xdr:col>
          <xdr:colOff>241300</xdr:colOff>
          <xdr:row>2</xdr:row>
          <xdr:rowOff>101600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 charset="-128"/>
                  <a:ea typeface="游ゴシック" charset="-128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 charset="-128"/>
                  <a:ea typeface="MS-PGothic" charset="-128"/>
                </a:rPr>
                <a:t> 1</a:t>
              </a:r>
              <a:endParaRPr lang="ja-JP" altLang="en-US" sz="1100" b="0" i="0" u="none" strike="noStrike" baseline="0">
                <a:solidFill>
                  <a:srgbClr val="000000"/>
                </a:solidFill>
                <a:ea typeface="MS-PGothic" charset="-128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736600</xdr:colOff>
          <xdr:row>0</xdr:row>
          <xdr:rowOff>127000</xdr:rowOff>
        </xdr:from>
        <xdr:to>
          <xdr:col>5</xdr:col>
          <xdr:colOff>787400</xdr:colOff>
          <xdr:row>2</xdr:row>
          <xdr:rowOff>139700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 charset="-128"/>
                  <a:ea typeface="游ゴシック" charset="-128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 charset="-128"/>
                  <a:ea typeface="MS-PGothic" charset="-128"/>
                </a:rPr>
                <a:t> 2</a:t>
              </a:r>
              <a:endParaRPr lang="ja-JP" altLang="en-US" sz="1100" b="0" i="0" u="none" strike="noStrike" baseline="0">
                <a:solidFill>
                  <a:srgbClr val="000000"/>
                </a:solidFill>
                <a:ea typeface="MS-PGothic" charset="-128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1</xdr:row>
      <xdr:rowOff>25400</xdr:rowOff>
    </xdr:from>
    <xdr:to>
      <xdr:col>20</xdr:col>
      <xdr:colOff>558800</xdr:colOff>
      <xdr:row>42</xdr:row>
      <xdr:rowOff>25400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203200</xdr:colOff>
      <xdr:row>0</xdr:row>
      <xdr:rowOff>63500</xdr:rowOff>
    </xdr:from>
    <xdr:to>
      <xdr:col>12</xdr:col>
      <xdr:colOff>127000</xdr:colOff>
      <xdr:row>8</xdr:row>
      <xdr:rowOff>50800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48700" y="63500"/>
          <a:ext cx="2400300" cy="1409700"/>
        </a:xfrm>
        <a:prstGeom prst="rect">
          <a:avLst/>
        </a:prstGeom>
      </xdr:spPr>
    </xdr:pic>
    <xdr:clientData/>
  </xdr:twoCellAnchor>
  <xdr:twoCellAnchor editAs="oneCell">
    <xdr:from>
      <xdr:col>9</xdr:col>
      <xdr:colOff>292100</xdr:colOff>
      <xdr:row>10</xdr:row>
      <xdr:rowOff>25400</xdr:rowOff>
    </xdr:from>
    <xdr:to>
      <xdr:col>11</xdr:col>
      <xdr:colOff>698500</xdr:colOff>
      <xdr:row>20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37600" y="1803400"/>
          <a:ext cx="2057400" cy="1752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</xdr:colOff>
      <xdr:row>0</xdr:row>
      <xdr:rowOff>79234</xdr:rowOff>
    </xdr:from>
    <xdr:to>
      <xdr:col>14</xdr:col>
      <xdr:colOff>119744</xdr:colOff>
      <xdr:row>4</xdr:row>
      <xdr:rowOff>79830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3944" y="79234"/>
          <a:ext cx="3254829" cy="675510"/>
        </a:xfrm>
        <a:prstGeom prst="rect">
          <a:avLst/>
        </a:prstGeom>
      </xdr:spPr>
    </xdr:pic>
    <xdr:clientData/>
  </xdr:twoCellAnchor>
  <xdr:twoCellAnchor>
    <xdr:from>
      <xdr:col>12</xdr:col>
      <xdr:colOff>29935</xdr:colOff>
      <xdr:row>5</xdr:row>
      <xdr:rowOff>130627</xdr:rowOff>
    </xdr:from>
    <xdr:to>
      <xdr:col>17</xdr:col>
      <xdr:colOff>87086</xdr:colOff>
      <xdr:row>24</xdr:row>
      <xdr:rowOff>130627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9E8C-62F6-A14F-8696-25199C7D9A24}">
  <sheetPr codeName="Sheet2"/>
  <dimension ref="A1:I248"/>
  <sheetViews>
    <sheetView tabSelected="1" zoomScale="110" zoomScaleNormal="110" workbookViewId="0">
      <selection activeCell="G6" sqref="G6:H6"/>
    </sheetView>
  </sheetViews>
  <sheetFormatPr baseColWidth="10" defaultColWidth="11" defaultRowHeight="14"/>
  <cols>
    <col min="1" max="2" width="11" style="1"/>
    <col min="3" max="3" width="14" style="1" customWidth="1"/>
    <col min="4" max="4" width="17.33203125" style="1" customWidth="1"/>
    <col min="5" max="5" width="13.6640625" style="1" bestFit="1" customWidth="1"/>
    <col min="6" max="6" width="15.83203125" style="1" bestFit="1" customWidth="1"/>
    <col min="7" max="9" width="11" style="1"/>
  </cols>
  <sheetData>
    <row r="1" spans="1:8">
      <c r="A1" s="1">
        <v>5000</v>
      </c>
    </row>
    <row r="2" spans="1:8">
      <c r="A2" s="1">
        <v>500</v>
      </c>
    </row>
    <row r="5" spans="1:8">
      <c r="A5" s="1">
        <f>2*PI()*A1/32000</f>
        <v>0.98174770424681035</v>
      </c>
      <c r="G5" s="1" t="s">
        <v>0</v>
      </c>
      <c r="H5" s="1" t="s">
        <v>1</v>
      </c>
    </row>
    <row r="6" spans="1:8">
      <c r="A6" s="1">
        <v>0</v>
      </c>
      <c r="B6" s="1" t="str">
        <f>IMPRODUCT(IMPRODUCT(A6,0.5),COMPLEX(COS($A$5),SIN($A$5)))</f>
        <v>0</v>
      </c>
      <c r="C6" s="1" t="str">
        <f>IMPRODUCT(IMPRODUCT(B6,0.5),COMPLEX(COS(A5),SIN(A5)))</f>
        <v>0</v>
      </c>
      <c r="D6" s="1" t="str">
        <f>IMPRODUCT(IMPRODUCT(C6,0.5),COMPLEX(COS($A$5),SIN($A$5)))</f>
        <v>0</v>
      </c>
      <c r="E6" s="1" t="str">
        <f>IMPRODUCT(IMPRODUCT(D6,0.5),COMPLEX(COS($A$5),SIN($A$5)))</f>
        <v>0</v>
      </c>
      <c r="F6" s="1" t="str">
        <f>IMPRODUCT(IMPRODUCT(E6,0.5),COMPLEX(COS($A$5),SIN($A$5)))</f>
        <v>0</v>
      </c>
      <c r="G6" s="1">
        <f>IMREAL(F6)</f>
        <v>0</v>
      </c>
      <c r="H6" s="1">
        <f>IMAGINARY(F6)</f>
        <v>0</v>
      </c>
    </row>
    <row r="7" spans="1:8">
      <c r="B7" s="1" t="str">
        <f>IMSUM(IMPRODUCT(IMSUM(IMPRODUCT(A6,0.5),COMPLEX(0,0.5)),COMPLEX(COS($A$5),SIN($A$5))),COMPLEX(0.5,0))</f>
        <v>0.084265193848727+0.277785116509801i</v>
      </c>
      <c r="C7" s="1" t="str">
        <f>IMPRODUCT(IMPRODUCT(B7,0.5),COMPLEX(COS(A5),SIN(A5)))</f>
        <v>-0.0920773248729208+0.112196544984363i</v>
      </c>
      <c r="D7" s="1" t="str">
        <f t="shared" ref="D7:E14" si="0">IMPRODUCT(IMPRODUCT(C7,0.5),COMPLEX(COS($A$5),SIN($A$5)))</f>
        <v>-0.0722217192976518-0.00711321848649307i</v>
      </c>
      <c r="E7" s="1" t="str">
        <f t="shared" si="0"/>
        <v>-0.0171049062010425-0.032001028698151i</v>
      </c>
      <c r="F7" s="1" t="str">
        <f t="shared" ref="F7:F70" si="1">IMPRODUCT(IMPRODUCT(E7,0.5),COMPLEX(COS($A$5),SIN($A$5)))</f>
        <v>0.00855245310052131-0.0160005143490755i</v>
      </c>
      <c r="G7" s="1">
        <f t="shared" ref="G7:G70" si="2">IMREAL(F7)</f>
        <v>8.5524531005213098E-3</v>
      </c>
      <c r="H7" s="1">
        <f t="shared" ref="H7:H70" si="3">IMAGINARY(F7)</f>
        <v>-1.6000514349075502E-2</v>
      </c>
    </row>
    <row r="8" spans="1:8">
      <c r="B8" s="1" t="str">
        <f>IMPRODUCT(IMSUM(IMPRODUCT(A6,0.5),COMPLEX(0,0.5)),COMPLEX(COS($A$5),SIN($A$5)))</f>
        <v>-0.415734806151273+0.277785116509801i</v>
      </c>
      <c r="C8" s="1" t="str">
        <f>IMPRODUCT(IMPRODUCT(B8,0.5),COMPLEX(COS(A5),SIN(A5)))</f>
        <v>-0.230969883127822-0.0956708580912733i</v>
      </c>
      <c r="D8" s="1" t="str">
        <f t="shared" si="0"/>
        <v>-0.0243862902520157-0.122598160050404i</v>
      </c>
      <c r="E8" s="1" t="str">
        <f t="shared" si="0"/>
        <v>0.0441941738241594-0.0441941738241592i</v>
      </c>
      <c r="F8" s="1" t="str">
        <f t="shared" si="1"/>
        <v>0.030649540012601+0.00609657256300409i</v>
      </c>
      <c r="G8" s="1">
        <f t="shared" si="2"/>
        <v>3.0649540012601E-2</v>
      </c>
      <c r="H8" s="1">
        <f t="shared" si="3"/>
        <v>6.0965725630040902E-3</v>
      </c>
    </row>
    <row r="9" spans="1:8">
      <c r="C9" s="1" t="str">
        <f>IMSUM(IMPRODUCT(IMSUM(IMPRODUCT(B6,0.5),COMPLEX(0,0.5)),COMPLEX(COS(A5),SIN(A5))),COMPLEX(0.5,0))</f>
        <v>0.084265193848727+0.277785116509801i</v>
      </c>
      <c r="D9" s="1" t="str">
        <f t="shared" si="0"/>
        <v>-0.0920773248729208+0.112196544984363i</v>
      </c>
      <c r="E9" s="1" t="str">
        <f t="shared" si="0"/>
        <v>-0.0722217192976518-0.00711321848649307i</v>
      </c>
      <c r="F9" s="1" t="str">
        <f t="shared" si="1"/>
        <v>-0.0171049062010425-0.032001028698151i</v>
      </c>
      <c r="G9" s="1">
        <f t="shared" si="2"/>
        <v>-1.7104906201042502E-2</v>
      </c>
      <c r="H9" s="1">
        <f t="shared" si="3"/>
        <v>-3.2001028698151003E-2</v>
      </c>
    </row>
    <row r="10" spans="1:8">
      <c r="C10" s="1" t="str">
        <f>IMSUM(IMPRODUCT(IMSUM(IMPRODUCT(B7,0.5),COMPLEX(0,0.5)),COMPLEX(COS(A5),SIN(A5))),COMPLEX(0.5,0))</f>
        <v>-0.00781213102419298+0.389981661494164i</v>
      </c>
      <c r="D10" s="1" t="str">
        <f t="shared" si="0"/>
        <v>-0.164299044170573+0.105083326497871i</v>
      </c>
      <c r="E10" s="1" t="str">
        <f t="shared" si="0"/>
        <v>-0.0893266254986948-0.039114247184644i</v>
      </c>
      <c r="F10" s="1" t="str">
        <f t="shared" si="1"/>
        <v>-0.00855245310052136-0.0480015430472267i</v>
      </c>
      <c r="G10" s="1">
        <f t="shared" si="2"/>
        <v>-8.5524531005213601E-3</v>
      </c>
      <c r="H10" s="1">
        <f t="shared" si="3"/>
        <v>-4.8001543047226702E-2</v>
      </c>
    </row>
    <row r="11" spans="1:8">
      <c r="C11" s="1" t="str">
        <f>IMSUM(IMPRODUCT(IMSUM(IMPRODUCT(B8,0.5),COMPLEX(0,0.5)),COMPLEX(COS(A5),SIN(A5))),COMPLEX(0.5,0))</f>
        <v>-0.146704689279094+0.182114258418528i</v>
      </c>
      <c r="D11" s="1" t="str">
        <f t="shared" si="0"/>
        <v>-0.116463615124937-0.01040161506604i</v>
      </c>
      <c r="E11" s="1" t="str">
        <f t="shared" si="0"/>
        <v>-0.028027545473493-0.0513073923106521i</v>
      </c>
      <c r="F11" s="1" t="str">
        <f t="shared" si="1"/>
        <v>0.0135446338115583-0.0259044561351472i</v>
      </c>
      <c r="G11" s="1">
        <f t="shared" si="2"/>
        <v>1.35446338115583E-2</v>
      </c>
      <c r="H11" s="1">
        <f t="shared" si="3"/>
        <v>-2.5904456135147198E-2</v>
      </c>
    </row>
    <row r="12" spans="1:8">
      <c r="C12" s="1" t="str">
        <f>IMPRODUCT(IMSUM(IMPRODUCT(B6,0.5),COMPLEX(0,0.5)),COMPLEX(COS(A5),SIN(A5)))</f>
        <v>-0.415734806151273+0.277785116509801i</v>
      </c>
      <c r="D12" s="1" t="str">
        <f t="shared" si="0"/>
        <v>-0.230969883127822-0.0956708580912733i</v>
      </c>
      <c r="E12" s="1" t="str">
        <f t="shared" si="0"/>
        <v>-0.0243862902520157-0.122598160050404i</v>
      </c>
      <c r="F12" s="1" t="str">
        <f t="shared" si="1"/>
        <v>0.0441941738241594-0.0441941738241592i</v>
      </c>
      <c r="G12" s="1">
        <f t="shared" si="2"/>
        <v>4.4194173824159397E-2</v>
      </c>
      <c r="H12" s="1">
        <f t="shared" si="3"/>
        <v>-4.4194173824159202E-2</v>
      </c>
    </row>
    <row r="13" spans="1:8">
      <c r="C13" s="1" t="str">
        <f>IMPRODUCT(IMSUM(IMPRODUCT(B7,0.5),COMPLEX(0,0.5)),COMPLEX(COS(A5),SIN(A5)))</f>
        <v>-0.507812131024193+0.389981661494164i</v>
      </c>
      <c r="D13" s="1" t="str">
        <f t="shared" si="0"/>
        <v>-0.303191602425473-0.102784076577765i</v>
      </c>
      <c r="E13" s="1" t="str">
        <f t="shared" si="0"/>
        <v>-0.0414911964530583-0.154599188748554i</v>
      </c>
      <c r="F13" s="1" t="str">
        <f t="shared" si="1"/>
        <v>0.0527466269246802-0.0601946881732344i</v>
      </c>
      <c r="G13" s="1">
        <f t="shared" si="2"/>
        <v>5.2746626924680198E-2</v>
      </c>
      <c r="H13" s="1">
        <f t="shared" si="3"/>
        <v>-6.0194688173234402E-2</v>
      </c>
    </row>
    <row r="14" spans="1:8">
      <c r="C14" s="1" t="str">
        <f>IMPRODUCT(IMSUM(IMPRODUCT(B8,0.5),COMPLEX(0,0.5)),COMPLEX(COS(A5),SIN(A5)))</f>
        <v>-0.646704689279094+0.182114258418528i</v>
      </c>
      <c r="D14" s="1" t="str">
        <f t="shared" si="0"/>
        <v>-0.255356173379837-0.218269018141676i</v>
      </c>
      <c r="E14" s="1" t="str">
        <f t="shared" si="0"/>
        <v>0.019807883572143-0.166792333874563i</v>
      </c>
      <c r="F14" s="1" t="str">
        <f t="shared" si="1"/>
        <v>0.0748437138367601-0.0380976012611553i</v>
      </c>
      <c r="G14" s="1">
        <f t="shared" si="2"/>
        <v>7.4843713836760098E-2</v>
      </c>
      <c r="H14" s="1">
        <f t="shared" si="3"/>
        <v>-3.8097601261155301E-2</v>
      </c>
    </row>
    <row r="15" spans="1:8">
      <c r="D15" s="1" t="str">
        <f t="shared" ref="D15:D23" si="4">IMSUM(IMPRODUCT(IMSUM(IMPRODUCT(C6,0.5),COMPLEX(0,0.5)),COMPLEX(COS($A$5),SIN($A$5))),COMPLEX(0.5,0))</f>
        <v>0.084265193848727+0.277785116509801i</v>
      </c>
      <c r="E15" s="1" t="str">
        <f t="shared" ref="E15:E32" si="5">IMPRODUCT(IMPRODUCT(D15,0.5),COMPLEX(COS($A$5),SIN($A$5)))</f>
        <v>-0.0920773248729208+0.112196544984363i</v>
      </c>
      <c r="F15" s="1" t="str">
        <f t="shared" si="1"/>
        <v>-0.0722217192976518-0.00711321848649307i</v>
      </c>
      <c r="G15" s="1">
        <f t="shared" si="2"/>
        <v>-7.2221719297651796E-2</v>
      </c>
      <c r="H15" s="1">
        <f t="shared" si="3"/>
        <v>-7.1132184864930699E-3</v>
      </c>
    </row>
    <row r="16" spans="1:8">
      <c r="D16" s="1" t="str">
        <f t="shared" si="4"/>
        <v>0.012043474551076+0.270671898023308i</v>
      </c>
      <c r="E16" s="1" t="str">
        <f t="shared" si="5"/>
        <v>-0.109182231073963+0.080195516286213i</v>
      </c>
      <c r="F16" s="1" t="str">
        <f t="shared" si="1"/>
        <v>-0.0636692661971308-0.0231137328355681i</v>
      </c>
      <c r="G16" s="1">
        <f t="shared" si="2"/>
        <v>-6.36692661971308E-2</v>
      </c>
      <c r="H16" s="1">
        <f t="shared" si="3"/>
        <v>-2.3113732835568099E-2</v>
      </c>
    </row>
    <row r="17" spans="4:8">
      <c r="D17" s="1" t="str">
        <f t="shared" si="4"/>
        <v>0.059878903596712+0.155186956459397i</v>
      </c>
      <c r="E17" s="1" t="str">
        <f t="shared" si="5"/>
        <v>-0.0478831510487616+0.0680023711602048i</v>
      </c>
      <c r="F17" s="1" t="str">
        <f t="shared" si="1"/>
        <v>-0.0415721792850513-0.00101664592348878i</v>
      </c>
      <c r="G17" s="1">
        <f t="shared" si="2"/>
        <v>-4.1572179285051303E-2</v>
      </c>
      <c r="H17" s="1">
        <f t="shared" si="3"/>
        <v>-1.0166459234887801E-3</v>
      </c>
    </row>
    <row r="18" spans="4:8">
      <c r="D18" s="1" t="str">
        <f t="shared" si="4"/>
        <v>-0.00781213102419298+0.389981661494164i</v>
      </c>
      <c r="E18" s="1" t="str">
        <f t="shared" si="5"/>
        <v>-0.164299044170573+0.105083326497871i</v>
      </c>
      <c r="F18" s="1" t="str">
        <f t="shared" si="1"/>
        <v>-0.0893266254986948-0.039114247184644i</v>
      </c>
      <c r="G18" s="1">
        <f t="shared" si="2"/>
        <v>-8.9326625498694801E-2</v>
      </c>
      <c r="H18" s="1">
        <f t="shared" si="3"/>
        <v>-3.9114247184643999E-2</v>
      </c>
    </row>
    <row r="19" spans="4:8">
      <c r="D19" s="1" t="str">
        <f t="shared" si="4"/>
        <v>-0.080033850321845+0.382868443007672i</v>
      </c>
      <c r="E19" s="1" t="str">
        <f t="shared" si="5"/>
        <v>-0.181403950371616+0.0730822977997201i</v>
      </c>
      <c r="F19" s="1" t="str">
        <f t="shared" si="1"/>
        <v>-0.0807741723981737-0.0551147615337196i</v>
      </c>
      <c r="G19" s="1">
        <f t="shared" si="2"/>
        <v>-8.0774172398173694E-2</v>
      </c>
      <c r="H19" s="1">
        <f t="shared" si="3"/>
        <v>-5.5114761533719601E-2</v>
      </c>
    </row>
    <row r="20" spans="4:8">
      <c r="D20" s="1" t="str">
        <f t="shared" si="4"/>
        <v>-0.032198421276209+0.267383501443761i</v>
      </c>
      <c r="E20" s="1" t="str">
        <f t="shared" si="5"/>
        <v>-0.120104870346413+0.0608891526737117i</v>
      </c>
      <c r="F20" s="1" t="str">
        <f t="shared" si="1"/>
        <v>-0.0586770854860936-0.0330176746216397i</v>
      </c>
      <c r="G20" s="1">
        <f t="shared" si="2"/>
        <v>-5.86770854860936E-2</v>
      </c>
      <c r="H20" s="1">
        <f t="shared" si="3"/>
        <v>-3.3017674621639702E-2</v>
      </c>
    </row>
    <row r="21" spans="4:8">
      <c r="D21" s="1" t="str">
        <f t="shared" si="4"/>
        <v>-0.146704689279094+0.182114258418528i</v>
      </c>
      <c r="E21" s="1" t="str">
        <f t="shared" si="5"/>
        <v>-0.116463615124937-0.01040161506604i</v>
      </c>
      <c r="F21" s="1" t="str">
        <f t="shared" si="1"/>
        <v>-0.028027545473493-0.0513073923106521i</v>
      </c>
      <c r="G21" s="1">
        <f t="shared" si="2"/>
        <v>-2.8027545473492999E-2</v>
      </c>
      <c r="H21" s="1">
        <f t="shared" si="3"/>
        <v>-5.1307392310652102E-2</v>
      </c>
    </row>
    <row r="22" spans="4:8">
      <c r="D22" s="1" t="str">
        <f t="shared" si="4"/>
        <v>-0.218926408576745+0.175001039932036i</v>
      </c>
      <c r="E22" s="1" t="str">
        <f t="shared" si="5"/>
        <v>-0.13356852132598-0.0424026437641908i</v>
      </c>
      <c r="F22" s="1" t="str">
        <f t="shared" si="1"/>
        <v>-0.0194750923729719-0.0673079066597277i</v>
      </c>
      <c r="G22" s="1">
        <f t="shared" si="2"/>
        <v>-1.9475092372971899E-2</v>
      </c>
      <c r="H22" s="1">
        <f t="shared" si="3"/>
        <v>-6.7307906659727704E-2</v>
      </c>
    </row>
    <row r="23" spans="4:8">
      <c r="D23" s="1" t="str">
        <f t="shared" si="4"/>
        <v>-0.17109097953111+0.0595160983681247i</v>
      </c>
      <c r="E23" s="1" t="str">
        <f t="shared" si="5"/>
        <v>-0.0722694413007778-0.054595788890199i</v>
      </c>
      <c r="F23" s="1" t="str">
        <f t="shared" si="1"/>
        <v>0.0026219945391079-0.045210819747648i</v>
      </c>
      <c r="G23" s="1">
        <f t="shared" si="2"/>
        <v>2.6219945391079001E-3</v>
      </c>
      <c r="H23" s="1">
        <f t="shared" si="3"/>
        <v>-4.5210819747647998E-2</v>
      </c>
    </row>
    <row r="24" spans="4:8">
      <c r="D24" s="1" t="str">
        <f t="shared" ref="D24:D32" si="6">IMPRODUCT(IMSUM(IMPRODUCT(C6,0.5),COMPLEX(0,0.5)),COMPLEX(COS($A$5),SIN($A$5)))</f>
        <v>-0.415734806151273+0.277785116509801i</v>
      </c>
      <c r="E24" s="1" t="str">
        <f t="shared" si="5"/>
        <v>-0.230969883127822-0.0956708580912733i</v>
      </c>
      <c r="F24" s="1" t="str">
        <f t="shared" si="1"/>
        <v>-0.0243862902520157-0.122598160050404i</v>
      </c>
      <c r="G24" s="1">
        <f t="shared" si="2"/>
        <v>-2.4386290252015701E-2</v>
      </c>
      <c r="H24" s="1">
        <f t="shared" si="3"/>
        <v>-0.122598160050404</v>
      </c>
    </row>
    <row r="25" spans="4:8">
      <c r="D25" s="1" t="str">
        <f t="shared" si="6"/>
        <v>-0.487956525448924+0.270671898023308i</v>
      </c>
      <c r="E25" s="1" t="str">
        <f t="shared" si="5"/>
        <v>-0.248074789328864-0.127671886789423i</v>
      </c>
      <c r="F25" s="1" t="str">
        <f t="shared" si="1"/>
        <v>-0.0158338371514948-0.138598674399479i</v>
      </c>
      <c r="G25" s="1">
        <f t="shared" si="2"/>
        <v>-1.5833837151494799E-2</v>
      </c>
      <c r="H25" s="1">
        <f t="shared" si="3"/>
        <v>-0.13859867439947901</v>
      </c>
    </row>
    <row r="26" spans="4:8">
      <c r="D26" s="1" t="str">
        <f t="shared" si="6"/>
        <v>-0.440121096403288+0.155186956459397i</v>
      </c>
      <c r="E26" s="1" t="str">
        <f t="shared" si="5"/>
        <v>-0.186775709303662-0.139865031915431i</v>
      </c>
      <c r="F26" s="1" t="str">
        <f t="shared" si="1"/>
        <v>0.00626324976058479-0.116501587487399i</v>
      </c>
      <c r="G26" s="1">
        <f t="shared" si="2"/>
        <v>6.2632497605847898E-3</v>
      </c>
      <c r="H26" s="1">
        <f t="shared" si="3"/>
        <v>-0.116501587487399</v>
      </c>
    </row>
    <row r="27" spans="4:8">
      <c r="D27" s="1" t="str">
        <f t="shared" si="6"/>
        <v>-0.507812131024193+0.389981661494164i</v>
      </c>
      <c r="E27" s="1" t="str">
        <f t="shared" si="5"/>
        <v>-0.303191602425473-0.102784076577765i</v>
      </c>
      <c r="F27" s="1" t="str">
        <f t="shared" si="1"/>
        <v>-0.0414911964530583-0.154599188748554i</v>
      </c>
      <c r="G27" s="1">
        <f t="shared" si="2"/>
        <v>-4.14911964530583E-2</v>
      </c>
      <c r="H27" s="1">
        <f t="shared" si="3"/>
        <v>-0.154599188748554</v>
      </c>
    </row>
    <row r="28" spans="4:8">
      <c r="D28" s="1" t="str">
        <f t="shared" si="6"/>
        <v>-0.580033850321845+0.382868443007672i</v>
      </c>
      <c r="E28" s="1" t="str">
        <f t="shared" si="5"/>
        <v>-0.320296508626516-0.134785105275916i</v>
      </c>
      <c r="F28" s="1" t="str">
        <f t="shared" si="1"/>
        <v>-0.0329387433525374-0.17059970309763i</v>
      </c>
      <c r="G28" s="1">
        <f t="shared" si="2"/>
        <v>-3.2938743352537402E-2</v>
      </c>
      <c r="H28" s="1">
        <f t="shared" si="3"/>
        <v>-0.17059970309763001</v>
      </c>
    </row>
    <row r="29" spans="4:8">
      <c r="D29" s="1" t="str">
        <f t="shared" si="6"/>
        <v>-0.532198421276209+0.267383501443761i</v>
      </c>
      <c r="E29" s="1" t="str">
        <f t="shared" si="5"/>
        <v>-0.258997428601314-0.146978250401924i</v>
      </c>
      <c r="F29" s="1" t="str">
        <f t="shared" si="1"/>
        <v>-0.0108416564404578-0.14850261618555i</v>
      </c>
      <c r="G29" s="1">
        <f t="shared" si="2"/>
        <v>-1.08416564404578E-2</v>
      </c>
      <c r="H29" s="1">
        <f t="shared" si="3"/>
        <v>-0.14850261618555</v>
      </c>
    </row>
    <row r="30" spans="4:8">
      <c r="D30" s="1" t="str">
        <f t="shared" si="6"/>
        <v>-0.646704689279094+0.182114258418528i</v>
      </c>
      <c r="E30" s="1" t="str">
        <f t="shared" si="5"/>
        <v>-0.255356173379837-0.218269018141676i</v>
      </c>
      <c r="F30" s="1" t="str">
        <f t="shared" si="1"/>
        <v>0.019807883572143-0.166792333874563i</v>
      </c>
      <c r="G30" s="1">
        <f t="shared" si="2"/>
        <v>1.9807883572143001E-2</v>
      </c>
      <c r="H30" s="1">
        <f t="shared" si="3"/>
        <v>-0.16679233387456299</v>
      </c>
    </row>
    <row r="31" spans="4:8">
      <c r="D31" s="1" t="str">
        <f t="shared" si="6"/>
        <v>-0.718926408576745+0.175001039932036i</v>
      </c>
      <c r="E31" s="1" t="str">
        <f t="shared" si="5"/>
        <v>-0.27246107958088-0.250270046839826i</v>
      </c>
      <c r="F31" s="1" t="str">
        <f t="shared" si="1"/>
        <v>0.028360336672664-0.182792848223638i</v>
      </c>
      <c r="G31" s="1">
        <f t="shared" si="2"/>
        <v>2.8360336672664001E-2</v>
      </c>
      <c r="H31" s="1">
        <f t="shared" si="3"/>
        <v>-0.182792848223638</v>
      </c>
    </row>
    <row r="32" spans="4:8">
      <c r="D32" s="1" t="str">
        <f t="shared" si="6"/>
        <v>-0.67109097953111+0.0595160983681247i</v>
      </c>
      <c r="E32" s="1" t="str">
        <f t="shared" si="5"/>
        <v>-0.211161999555678-0.262463191965835i</v>
      </c>
      <c r="F32" s="1" t="str">
        <f t="shared" si="1"/>
        <v>0.0504574235847445-0.160695761311559i</v>
      </c>
      <c r="G32" s="1">
        <f t="shared" si="2"/>
        <v>5.0457423584744497E-2</v>
      </c>
      <c r="H32" s="1">
        <f t="shared" si="3"/>
        <v>-0.16069576131155899</v>
      </c>
    </row>
    <row r="33" spans="5:8">
      <c r="E33" s="1" t="str">
        <f t="shared" ref="E33:E59" si="7">IMSUM(IMPRODUCT(IMSUM(IMPRODUCT(D6,0.5),COMPLEX(0,0.5)),COMPLEX(COS($A$5),SIN($A$5))),COMPLEX(0.5,0))</f>
        <v>0.084265193848727+0.277785116509801i</v>
      </c>
      <c r="F33" s="1" t="str">
        <f t="shared" si="1"/>
        <v>-0.0920773248729208+0.112196544984363i</v>
      </c>
      <c r="G33" s="1">
        <f t="shared" si="2"/>
        <v>-9.2077324872920793E-2</v>
      </c>
      <c r="H33" s="1">
        <f t="shared" si="3"/>
        <v>0.112196544984363</v>
      </c>
    </row>
    <row r="34" spans="5:8">
      <c r="E34" s="1" t="str">
        <f t="shared" si="7"/>
        <v>0.067160287647685+0.24578408781165i</v>
      </c>
      <c r="F34" s="1" t="str">
        <f t="shared" si="1"/>
        <v>-0.0835248717723997+0.0961960306352884i</v>
      </c>
      <c r="G34" s="1">
        <f t="shared" si="2"/>
        <v>-8.35248717723997E-2</v>
      </c>
      <c r="H34" s="1">
        <f t="shared" si="3"/>
        <v>9.6196030635288393E-2</v>
      </c>
    </row>
    <row r="35" spans="5:8">
      <c r="E35" s="1" t="str">
        <f t="shared" si="7"/>
        <v>0.128459367672887+0.233590942685642i</v>
      </c>
      <c r="F35" s="1" t="str">
        <f t="shared" si="1"/>
        <v>-0.0614277848603201+0.118293117547368i</v>
      </c>
      <c r="G35" s="1">
        <f t="shared" si="2"/>
        <v>-6.1427784860320099E-2</v>
      </c>
      <c r="H35" s="1">
        <f t="shared" si="3"/>
        <v>0.118293117547368</v>
      </c>
    </row>
    <row r="36" spans="5:8">
      <c r="E36" s="1" t="str">
        <f t="shared" si="7"/>
        <v>0.012043474551076+0.270671898023308i</v>
      </c>
      <c r="F36" s="1" t="str">
        <f t="shared" si="1"/>
        <v>-0.109182231073963+0.080195516286213i</v>
      </c>
      <c r="G36" s="1">
        <f t="shared" si="2"/>
        <v>-0.10918223107396299</v>
      </c>
      <c r="H36" s="1">
        <f t="shared" si="3"/>
        <v>8.0195516286213006E-2</v>
      </c>
    </row>
    <row r="37" spans="5:8">
      <c r="E37" s="1" t="str">
        <f t="shared" si="7"/>
        <v>-0.00506143164996697+0.238670869325157i</v>
      </c>
      <c r="F37" s="1" t="str">
        <f t="shared" si="1"/>
        <v>-0.100629777973442+0.064195001937137i</v>
      </c>
      <c r="G37" s="1">
        <f t="shared" si="2"/>
        <v>-0.100629777973442</v>
      </c>
      <c r="H37" s="1">
        <f t="shared" si="3"/>
        <v>6.4195001937136995E-2</v>
      </c>
    </row>
    <row r="38" spans="5:8">
      <c r="E38" s="1" t="str">
        <f t="shared" si="7"/>
        <v>0.056237648375235+0.226477724199149i</v>
      </c>
      <c r="F38" s="1" t="str">
        <f t="shared" si="1"/>
        <v>-0.0785326910613623+0.0862920888492166i</v>
      </c>
      <c r="G38" s="1">
        <f t="shared" si="2"/>
        <v>-7.8532691061362306E-2</v>
      </c>
      <c r="H38" s="1">
        <f t="shared" si="3"/>
        <v>8.6292088849216603E-2</v>
      </c>
    </row>
    <row r="39" spans="5:8">
      <c r="E39" s="1" t="str">
        <f t="shared" si="7"/>
        <v>0.059878903596712+0.155186956459397i</v>
      </c>
      <c r="F39" s="1" t="str">
        <f t="shared" si="1"/>
        <v>-0.0478831510487616+0.0680023711602048i</v>
      </c>
      <c r="G39" s="1">
        <f t="shared" si="2"/>
        <v>-4.7883151048761598E-2</v>
      </c>
      <c r="H39" s="1">
        <f t="shared" si="3"/>
        <v>6.80023711602048E-2</v>
      </c>
    </row>
    <row r="40" spans="5:8">
      <c r="E40" s="1" t="str">
        <f t="shared" si="7"/>
        <v>0.04277399739567+0.123185927761247i</v>
      </c>
      <c r="F40" s="1" t="str">
        <f t="shared" si="1"/>
        <v>-0.0393306979482406+0.0520018568111298i</v>
      </c>
      <c r="G40" s="1">
        <f t="shared" si="2"/>
        <v>-3.9330697948240602E-2</v>
      </c>
      <c r="H40" s="1">
        <f t="shared" si="3"/>
        <v>5.2001856811129801E-2</v>
      </c>
    </row>
    <row r="41" spans="5:8">
      <c r="E41" s="1" t="str">
        <f t="shared" si="7"/>
        <v>0.104073077420871+0.110992782635238i</v>
      </c>
      <c r="F41" s="1" t="str">
        <f t="shared" si="1"/>
        <v>-0.0172336110361608+0.0740989437232088i</v>
      </c>
      <c r="G41" s="1">
        <f t="shared" si="2"/>
        <v>-1.7233611036160799E-2</v>
      </c>
      <c r="H41" s="1">
        <f t="shared" si="3"/>
        <v>7.4098943723208799E-2</v>
      </c>
    </row>
    <row r="42" spans="5:8">
      <c r="E42" s="1" t="str">
        <f t="shared" si="7"/>
        <v>-0.00781213102419298+0.389981661494164i</v>
      </c>
      <c r="F42" s="1" t="str">
        <f t="shared" si="1"/>
        <v>-0.164299044170573+0.105083326497871i</v>
      </c>
      <c r="G42" s="1">
        <f t="shared" si="2"/>
        <v>-0.16429904417057301</v>
      </c>
      <c r="H42" s="1">
        <f t="shared" si="3"/>
        <v>0.105083326497871</v>
      </c>
    </row>
    <row r="43" spans="5:8">
      <c r="E43" s="1" t="str">
        <f t="shared" si="7"/>
        <v>-0.024917037225236+0.357980632796014i</v>
      </c>
      <c r="F43" s="1" t="str">
        <f t="shared" si="1"/>
        <v>-0.155746591070052+0.0890828121487955i</v>
      </c>
      <c r="G43" s="1">
        <f t="shared" si="2"/>
        <v>-0.15574659107005201</v>
      </c>
      <c r="H43" s="1">
        <f t="shared" si="3"/>
        <v>8.9082812148795501E-2</v>
      </c>
    </row>
    <row r="44" spans="5:8">
      <c r="E44" s="1" t="str">
        <f t="shared" si="7"/>
        <v>0.036382042799965+0.345787487670006i</v>
      </c>
      <c r="F44" s="1" t="str">
        <f t="shared" si="1"/>
        <v>-0.133649504157973+0.111179899060875i</v>
      </c>
      <c r="G44" s="1">
        <f t="shared" si="2"/>
        <v>-0.133649504157973</v>
      </c>
      <c r="H44" s="1">
        <f t="shared" si="3"/>
        <v>0.111179899060875</v>
      </c>
    </row>
    <row r="45" spans="5:8">
      <c r="E45" s="1" t="str">
        <f t="shared" si="7"/>
        <v>-0.080033850321845+0.382868443007672i</v>
      </c>
      <c r="F45" s="1" t="str">
        <f t="shared" si="1"/>
        <v>-0.181403950371616+0.0730822977997201i</v>
      </c>
      <c r="G45" s="1">
        <f t="shared" si="2"/>
        <v>-0.181403950371616</v>
      </c>
      <c r="H45" s="1">
        <f t="shared" si="3"/>
        <v>7.30822977997201E-2</v>
      </c>
    </row>
    <row r="46" spans="5:8">
      <c r="E46" s="1" t="str">
        <f t="shared" si="7"/>
        <v>-0.0971387565228879+0.350867414309521i</v>
      </c>
      <c r="F46" s="1" t="str">
        <f t="shared" si="1"/>
        <v>-0.172851497271095+0.0570817834506447i</v>
      </c>
      <c r="G46" s="1">
        <f t="shared" si="2"/>
        <v>-0.172851497271095</v>
      </c>
      <c r="H46" s="1">
        <f t="shared" si="3"/>
        <v>5.7081783450644699E-2</v>
      </c>
    </row>
    <row r="47" spans="5:8">
      <c r="E47" s="1" t="str">
        <f t="shared" si="7"/>
        <v>-0.035839676497686+0.338674269183513i</v>
      </c>
      <c r="F47" s="1" t="str">
        <f t="shared" si="1"/>
        <v>-0.150754410359015+0.0791788703627243i</v>
      </c>
      <c r="G47" s="1">
        <f t="shared" si="2"/>
        <v>-0.15075441035901499</v>
      </c>
      <c r="H47" s="1">
        <f t="shared" si="3"/>
        <v>7.9178870362724293E-2</v>
      </c>
    </row>
    <row r="48" spans="5:8">
      <c r="E48" s="1" t="str">
        <f t="shared" si="7"/>
        <v>-0.032198421276209+0.267383501443761i</v>
      </c>
      <c r="F48" s="1" t="str">
        <f t="shared" si="1"/>
        <v>-0.120104870346413+0.0608891526737117i</v>
      </c>
      <c r="G48" s="1">
        <f t="shared" si="2"/>
        <v>-0.120104870346413</v>
      </c>
      <c r="H48" s="1">
        <f t="shared" si="3"/>
        <v>6.0889152673711699E-2</v>
      </c>
    </row>
    <row r="49" spans="5:8">
      <c r="E49" s="1" t="str">
        <f t="shared" si="7"/>
        <v>-0.049303327477252+0.23538247274561i</v>
      </c>
      <c r="F49" s="1" t="str">
        <f t="shared" si="1"/>
        <v>-0.111552417245893+0.0448886383246363i</v>
      </c>
      <c r="G49" s="1">
        <f t="shared" si="2"/>
        <v>-0.111552417245893</v>
      </c>
      <c r="H49" s="1">
        <f t="shared" si="3"/>
        <v>4.4888638324636299E-2</v>
      </c>
    </row>
    <row r="50" spans="5:8">
      <c r="E50" s="1" t="str">
        <f t="shared" si="7"/>
        <v>0.01199575254795+0.223189327619602i</v>
      </c>
      <c r="F50" s="1" t="str">
        <f t="shared" si="1"/>
        <v>-0.089455330333813+0.0669857252367159i</v>
      </c>
      <c r="G50" s="1">
        <f t="shared" si="2"/>
        <v>-8.9455330333813005E-2</v>
      </c>
      <c r="H50" s="1">
        <f t="shared" si="3"/>
        <v>6.6985725236715907E-2</v>
      </c>
    </row>
    <row r="51" spans="5:8">
      <c r="E51" s="1" t="str">
        <f t="shared" si="7"/>
        <v>-0.146704689279094+0.182114258418528i</v>
      </c>
      <c r="F51" s="1" t="str">
        <f t="shared" si="1"/>
        <v>-0.116463615124937-0.01040161506604i</v>
      </c>
      <c r="G51" s="1">
        <f t="shared" si="2"/>
        <v>-0.116463615124937</v>
      </c>
      <c r="H51" s="1">
        <f t="shared" si="3"/>
        <v>-1.0401615066039999E-2</v>
      </c>
    </row>
    <row r="52" spans="5:8">
      <c r="E52" s="1" t="str">
        <f t="shared" si="7"/>
        <v>-0.163809595480137+0.150113229720378i</v>
      </c>
      <c r="F52" s="1" t="str">
        <f t="shared" si="1"/>
        <v>-0.107911162024416-0.0264021294151154i</v>
      </c>
      <c r="G52" s="1">
        <f t="shared" si="2"/>
        <v>-0.107911162024416</v>
      </c>
      <c r="H52" s="1">
        <f t="shared" si="3"/>
        <v>-2.64021294151154E-2</v>
      </c>
    </row>
    <row r="53" spans="5:8">
      <c r="E53" s="1" t="str">
        <f t="shared" si="7"/>
        <v>-0.102510515454935+0.13792008459437i</v>
      </c>
      <c r="F53" s="1" t="str">
        <f t="shared" si="1"/>
        <v>-0.0858140751123364-0.00430504250303575i</v>
      </c>
      <c r="G53" s="1">
        <f t="shared" si="2"/>
        <v>-8.5814075112336394E-2</v>
      </c>
      <c r="H53" s="1">
        <f t="shared" si="3"/>
        <v>-4.3050425030357496E-3</v>
      </c>
    </row>
    <row r="54" spans="5:8">
      <c r="E54" s="1" t="str">
        <f t="shared" si="7"/>
        <v>-0.218926408576745+0.175001039932036i</v>
      </c>
      <c r="F54" s="1" t="str">
        <f t="shared" si="1"/>
        <v>-0.13356852132598-0.0424026437641908i</v>
      </c>
      <c r="G54" s="1">
        <f t="shared" si="2"/>
        <v>-0.13356852132597999</v>
      </c>
      <c r="H54" s="1">
        <f t="shared" si="3"/>
        <v>-4.2402643764190798E-2</v>
      </c>
    </row>
    <row r="55" spans="5:8">
      <c r="E55" s="1" t="str">
        <f t="shared" si="7"/>
        <v>-0.236031314777788+0.143000011233885i</v>
      </c>
      <c r="F55" s="1" t="str">
        <f t="shared" si="1"/>
        <v>-0.125016068225458-0.0584031581132661i</v>
      </c>
      <c r="G55" s="1">
        <f t="shared" si="2"/>
        <v>-0.12501606822545799</v>
      </c>
      <c r="H55" s="1">
        <f t="shared" si="3"/>
        <v>-5.8403158113266102E-2</v>
      </c>
    </row>
    <row r="56" spans="5:8">
      <c r="E56" s="1" t="str">
        <f t="shared" si="7"/>
        <v>-0.174732234752586+0.130806866107877i</v>
      </c>
      <c r="F56" s="1" t="str">
        <f t="shared" si="1"/>
        <v>-0.102918981313379-0.0363060712011864i</v>
      </c>
      <c r="G56" s="1">
        <f t="shared" si="2"/>
        <v>-0.102918981313379</v>
      </c>
      <c r="H56" s="1">
        <f t="shared" si="3"/>
        <v>-3.6306071201186403E-2</v>
      </c>
    </row>
    <row r="57" spans="5:8">
      <c r="E57" s="1" t="str">
        <f t="shared" si="7"/>
        <v>-0.17109097953111+0.0595160983681247i</v>
      </c>
      <c r="F57" s="1" t="str">
        <f t="shared" si="1"/>
        <v>-0.0722694413007778-0.054595788890199i</v>
      </c>
      <c r="G57" s="1">
        <f t="shared" si="2"/>
        <v>-7.2269441300777795E-2</v>
      </c>
      <c r="H57" s="1">
        <f t="shared" si="3"/>
        <v>-5.4595788890198997E-2</v>
      </c>
    </row>
    <row r="58" spans="5:8">
      <c r="E58" s="1" t="str">
        <f t="shared" si="7"/>
        <v>-0.188195885732152+0.0275150696699748i</v>
      </c>
      <c r="F58" s="1" t="str">
        <f t="shared" si="1"/>
        <v>-0.0637169882002568-0.070596303239274i</v>
      </c>
      <c r="G58" s="1">
        <f t="shared" si="2"/>
        <v>-6.3716988200256799E-2</v>
      </c>
      <c r="H58" s="1">
        <f t="shared" si="3"/>
        <v>-7.0596303239274003E-2</v>
      </c>
    </row>
    <row r="59" spans="5:8">
      <c r="E59" s="1" t="str">
        <f t="shared" si="7"/>
        <v>-0.12689680570695+0.0153219245439655i</v>
      </c>
      <c r="F59" s="1" t="str">
        <f t="shared" si="1"/>
        <v>-0.0416199012881766-0.0484992163271947i</v>
      </c>
      <c r="G59" s="1">
        <f t="shared" si="2"/>
        <v>-4.1619901288176601E-2</v>
      </c>
      <c r="H59" s="1">
        <f t="shared" si="3"/>
        <v>-4.84992163271947E-2</v>
      </c>
    </row>
    <row r="60" spans="5:8">
      <c r="E60" s="1" t="str">
        <f>IMPRODUCT(IMSUM(IMPRODUCT(D6,0.5),COMPLEX(0,0.5)),COMPLEX(COS($A$5),SIN($A$5)))</f>
        <v>-0.415734806151273+0.277785116509801i</v>
      </c>
      <c r="F60" s="1" t="str">
        <f t="shared" si="1"/>
        <v>-0.230969883127822-0.0956708580912733i</v>
      </c>
      <c r="G60" s="1">
        <f t="shared" si="2"/>
        <v>-0.23096988312782199</v>
      </c>
      <c r="H60" s="1">
        <f t="shared" si="3"/>
        <v>-9.5670858091273306E-2</v>
      </c>
    </row>
    <row r="61" spans="5:8">
      <c r="E61" s="1" t="str">
        <f t="shared" ref="E61:E86" si="8">IMPRODUCT(IMSUM(IMPRODUCT(D7,0.5),COMPLEX(0,0.5)),COMPLEX(COS($A$5),SIN($A$5)))</f>
        <v>-0.432839712352315+0.24578408781165i</v>
      </c>
      <c r="F61" s="1" t="str">
        <f t="shared" si="1"/>
        <v>-0.2224174300273-0.111671372440347i</v>
      </c>
      <c r="G61" s="1">
        <f t="shared" si="2"/>
        <v>-0.22241743002729999</v>
      </c>
      <c r="H61" s="1">
        <f t="shared" si="3"/>
        <v>-0.111671372440347</v>
      </c>
    </row>
    <row r="62" spans="5:8">
      <c r="E62" s="1" t="str">
        <f t="shared" si="8"/>
        <v>-0.371540632327113+0.233590942685642i</v>
      </c>
      <c r="F62" s="1" t="str">
        <f t="shared" si="1"/>
        <v>-0.20032034311522-0.0895742855282678i</v>
      </c>
      <c r="G62" s="1">
        <f t="shared" si="2"/>
        <v>-0.20032034311522001</v>
      </c>
      <c r="H62" s="1">
        <f t="shared" si="3"/>
        <v>-8.9574285528267794E-2</v>
      </c>
    </row>
    <row r="63" spans="5:8">
      <c r="E63" s="1" t="str">
        <f t="shared" si="8"/>
        <v>-0.487956525448924+0.270671898023308i</v>
      </c>
      <c r="F63" s="1" t="str">
        <f t="shared" si="1"/>
        <v>-0.248074789328864-0.127671886789423i</v>
      </c>
      <c r="G63" s="1">
        <f t="shared" si="2"/>
        <v>-0.24807478932886401</v>
      </c>
      <c r="H63" s="1">
        <f t="shared" si="3"/>
        <v>-0.12767188678942301</v>
      </c>
    </row>
    <row r="64" spans="5:8">
      <c r="E64" s="1" t="str">
        <f t="shared" si="8"/>
        <v>-0.505061431649967+0.238670869325157i</v>
      </c>
      <c r="F64" s="1" t="str">
        <f t="shared" si="1"/>
        <v>-0.239522336228342-0.143672401138499i</v>
      </c>
      <c r="G64" s="1">
        <f t="shared" si="2"/>
        <v>-0.23952233622834199</v>
      </c>
      <c r="H64" s="1">
        <f t="shared" si="3"/>
        <v>-0.143672401138499</v>
      </c>
    </row>
    <row r="65" spans="5:8">
      <c r="E65" s="1" t="str">
        <f t="shared" si="8"/>
        <v>-0.443762351624765+0.226477724199149i</v>
      </c>
      <c r="F65" s="1" t="str">
        <f t="shared" si="1"/>
        <v>-0.217425249316263-0.12157531422642i</v>
      </c>
      <c r="G65" s="1">
        <f t="shared" si="2"/>
        <v>-0.217425249316263</v>
      </c>
      <c r="H65" s="1">
        <f t="shared" si="3"/>
        <v>-0.12157531422642</v>
      </c>
    </row>
    <row r="66" spans="5:8">
      <c r="E66" s="1" t="str">
        <f t="shared" si="8"/>
        <v>-0.440121096403288+0.155186956459397i</v>
      </c>
      <c r="F66" s="1" t="str">
        <f t="shared" si="1"/>
        <v>-0.186775709303662-0.139865031915431i</v>
      </c>
      <c r="G66" s="1">
        <f t="shared" si="2"/>
        <v>-0.186775709303662</v>
      </c>
      <c r="H66" s="1">
        <f t="shared" si="3"/>
        <v>-0.13986503191543101</v>
      </c>
    </row>
    <row r="67" spans="5:8">
      <c r="E67" s="1" t="str">
        <f t="shared" si="8"/>
        <v>-0.45722600260433+0.123185927761247i</v>
      </c>
      <c r="F67" s="1" t="str">
        <f t="shared" si="1"/>
        <v>-0.178223256203141-0.155865546264506i</v>
      </c>
      <c r="G67" s="1">
        <f t="shared" si="2"/>
        <v>-0.178223256203141</v>
      </c>
      <c r="H67" s="1">
        <f t="shared" si="3"/>
        <v>-0.15586554626450599</v>
      </c>
    </row>
    <row r="68" spans="5:8">
      <c r="E68" s="1" t="str">
        <f t="shared" si="8"/>
        <v>-0.395926922579129+0.110992782635238i</v>
      </c>
      <c r="F68" s="1" t="str">
        <f t="shared" si="1"/>
        <v>-0.156126169291061-0.133768459352427i</v>
      </c>
      <c r="G68" s="1">
        <f t="shared" si="2"/>
        <v>-0.15612616929106099</v>
      </c>
      <c r="H68" s="1">
        <f t="shared" si="3"/>
        <v>-0.13376845935242701</v>
      </c>
    </row>
    <row r="69" spans="5:8">
      <c r="E69" s="1" t="str">
        <f t="shared" si="8"/>
        <v>-0.507812131024193+0.389981661494164i</v>
      </c>
      <c r="F69" s="1" t="str">
        <f t="shared" si="1"/>
        <v>-0.303191602425473-0.102784076577765i</v>
      </c>
      <c r="G69" s="1">
        <f t="shared" si="2"/>
        <v>-0.30319160242547299</v>
      </c>
      <c r="H69" s="1">
        <f t="shared" si="3"/>
        <v>-0.102784076577765</v>
      </c>
    </row>
    <row r="70" spans="5:8">
      <c r="E70" s="1" t="str">
        <f>IMPRODUCT(IMSUM(IMPRODUCT(D16,0.5),COMPLEX(0,0.5)),COMPLEX(COS($A$5),SIN($A$5)))</f>
        <v>-0.524917037225236+0.357980632796014i</v>
      </c>
      <c r="F70" s="1" t="str">
        <f t="shared" si="1"/>
        <v>-0.294639149324952-0.118784590926841i</v>
      </c>
      <c r="G70" s="1">
        <f t="shared" si="2"/>
        <v>-0.294639149324952</v>
      </c>
      <c r="H70" s="1">
        <f t="shared" si="3"/>
        <v>-0.118784590926841</v>
      </c>
    </row>
    <row r="71" spans="5:8">
      <c r="E71" s="1" t="str">
        <f t="shared" si="8"/>
        <v>-0.463617957200035+0.345787487670006i</v>
      </c>
      <c r="F71" s="1" t="str">
        <f t="shared" ref="F71:F86" si="9">IMPRODUCT(IMPRODUCT(E71,0.5),COMPLEX(COS($A$5),SIN($A$5)))</f>
        <v>-0.272542062412873-0.0966875040147619i</v>
      </c>
      <c r="G71" s="1">
        <f t="shared" ref="G71:G134" si="10">IMREAL(F71)</f>
        <v>-0.27254206241287299</v>
      </c>
      <c r="H71" s="1">
        <f t="shared" ref="H71:H134" si="11">IMAGINARY(F71)</f>
        <v>-9.6687504014761894E-2</v>
      </c>
    </row>
    <row r="72" spans="5:8">
      <c r="E72" s="1" t="str">
        <f t="shared" si="8"/>
        <v>-0.580033850321845+0.382868443007672i</v>
      </c>
      <c r="F72" s="1" t="str">
        <f t="shared" si="9"/>
        <v>-0.320296508626516-0.134785105275916i</v>
      </c>
      <c r="G72" s="1">
        <f t="shared" si="10"/>
        <v>-0.32029650862651599</v>
      </c>
      <c r="H72" s="1">
        <f t="shared" si="11"/>
        <v>-0.134785105275916</v>
      </c>
    </row>
    <row r="73" spans="5:8">
      <c r="E73" s="1" t="str">
        <f t="shared" si="8"/>
        <v>-0.597138756522888+0.350867414309521i</v>
      </c>
      <c r="F73" s="1" t="str">
        <f t="shared" si="9"/>
        <v>-0.311744055525995-0.150785619624992i</v>
      </c>
      <c r="G73" s="1">
        <f t="shared" si="10"/>
        <v>-0.31174405552599499</v>
      </c>
      <c r="H73" s="1">
        <f t="shared" si="11"/>
        <v>-0.15078561962499201</v>
      </c>
    </row>
    <row r="74" spans="5:8">
      <c r="E74" s="1" t="str">
        <f t="shared" si="8"/>
        <v>-0.535839676497686+0.338674269183513i</v>
      </c>
      <c r="F74" s="1" t="str">
        <f t="shared" si="9"/>
        <v>-0.289646968613916-0.128688532712912i</v>
      </c>
      <c r="G74" s="1">
        <f t="shared" si="10"/>
        <v>-0.28964696861391598</v>
      </c>
      <c r="H74" s="1">
        <f t="shared" si="11"/>
        <v>-0.128688532712912</v>
      </c>
    </row>
    <row r="75" spans="5:8">
      <c r="E75" s="1" t="str">
        <f t="shared" si="8"/>
        <v>-0.532198421276209+0.267383501443761i</v>
      </c>
      <c r="F75" s="1" t="str">
        <f t="shared" si="9"/>
        <v>-0.258997428601314-0.146978250401924i</v>
      </c>
      <c r="G75" s="1">
        <f t="shared" si="10"/>
        <v>-0.25899742860131397</v>
      </c>
      <c r="H75" s="1">
        <f t="shared" si="11"/>
        <v>-0.146978250401924</v>
      </c>
    </row>
    <row r="76" spans="5:8">
      <c r="E76" s="1" t="str">
        <f t="shared" si="8"/>
        <v>-0.549303327477252+0.23538247274561i</v>
      </c>
      <c r="F76" s="1" t="str">
        <f t="shared" si="9"/>
        <v>-0.250444975500793-0.162978764751i</v>
      </c>
      <c r="G76" s="1">
        <f t="shared" si="10"/>
        <v>-0.25044497550079298</v>
      </c>
      <c r="H76" s="1">
        <f t="shared" si="11"/>
        <v>-0.16297876475100001</v>
      </c>
    </row>
    <row r="77" spans="5:8">
      <c r="E77" s="1" t="str">
        <f t="shared" si="8"/>
        <v>-0.48800424745205+0.223189327619602i</v>
      </c>
      <c r="F77" s="1" t="str">
        <f t="shared" si="9"/>
        <v>-0.228347888588714-0.14088167783892i</v>
      </c>
      <c r="G77" s="1">
        <f t="shared" si="10"/>
        <v>-0.22834788858871399</v>
      </c>
      <c r="H77" s="1">
        <f t="shared" si="11"/>
        <v>-0.14088167783892</v>
      </c>
    </row>
    <row r="78" spans="5:8">
      <c r="E78" s="1" t="str">
        <f t="shared" si="8"/>
        <v>-0.646704689279094+0.182114258418528i</v>
      </c>
      <c r="F78" s="1" t="str">
        <f t="shared" si="9"/>
        <v>-0.255356173379837-0.218269018141676i</v>
      </c>
      <c r="G78" s="1">
        <f t="shared" si="10"/>
        <v>-0.25535617337983701</v>
      </c>
      <c r="H78" s="1">
        <f t="shared" si="11"/>
        <v>-0.21826901814167601</v>
      </c>
    </row>
    <row r="79" spans="5:8">
      <c r="E79" s="1" t="str">
        <f t="shared" si="8"/>
        <v>-0.663809595480137+0.150113229720378i</v>
      </c>
      <c r="F79" s="1" t="str">
        <f t="shared" si="9"/>
        <v>-0.246803720279316-0.234269532490751i</v>
      </c>
      <c r="G79" s="1">
        <f t="shared" si="10"/>
        <v>-0.24680372027931599</v>
      </c>
      <c r="H79" s="1">
        <f t="shared" si="11"/>
        <v>-0.234269532490751</v>
      </c>
    </row>
    <row r="80" spans="5:8">
      <c r="E80" s="1" t="str">
        <f>IMPRODUCT(IMSUM(IMPRODUCT(D26,0.5),COMPLEX(0,0.5)),COMPLEX(COS($A$5),SIN($A$5)))</f>
        <v>-0.602510515454935+0.13792008459437i</v>
      </c>
      <c r="F80" s="1" t="str">
        <f t="shared" si="9"/>
        <v>-0.224706633367237-0.212172445578672i</v>
      </c>
      <c r="G80" s="1">
        <f t="shared" si="10"/>
        <v>-0.22470663336723701</v>
      </c>
      <c r="H80" s="1">
        <f t="shared" si="11"/>
        <v>-0.21217244557867199</v>
      </c>
    </row>
    <row r="81" spans="5:8">
      <c r="E81" s="1" t="str">
        <f t="shared" si="8"/>
        <v>-0.718926408576745+0.175001039932036i</v>
      </c>
      <c r="F81" s="1" t="str">
        <f t="shared" si="9"/>
        <v>-0.27246107958088-0.250270046839826i</v>
      </c>
      <c r="G81" s="1">
        <f t="shared" si="10"/>
        <v>-0.27246107958088001</v>
      </c>
      <c r="H81" s="1">
        <f t="shared" si="11"/>
        <v>-0.25027004683982601</v>
      </c>
    </row>
    <row r="82" spans="5:8">
      <c r="E82" s="1" t="str">
        <f t="shared" si="8"/>
        <v>-0.736031314777788+0.143000011233885i</v>
      </c>
      <c r="F82" s="1" t="str">
        <f t="shared" si="9"/>
        <v>-0.263908626480359-0.266270561188902i</v>
      </c>
      <c r="G82" s="1">
        <f t="shared" si="10"/>
        <v>-0.26390862648035901</v>
      </c>
      <c r="H82" s="1">
        <f t="shared" si="11"/>
        <v>-0.26627056118890202</v>
      </c>
    </row>
    <row r="83" spans="5:8">
      <c r="E83" s="1" t="str">
        <f t="shared" si="8"/>
        <v>-0.674732234752586+0.130806866107877i</v>
      </c>
      <c r="F83" s="1" t="str">
        <f t="shared" si="9"/>
        <v>-0.241811539568279-0.244173474276823i</v>
      </c>
      <c r="G83" s="1">
        <f t="shared" si="10"/>
        <v>-0.241811539568279</v>
      </c>
      <c r="H83" s="1">
        <f t="shared" si="11"/>
        <v>-0.24417347427682301</v>
      </c>
    </row>
    <row r="84" spans="5:8">
      <c r="E84" s="1" t="str">
        <f t="shared" si="8"/>
        <v>-0.67109097953111+0.0595160983681247i</v>
      </c>
      <c r="F84" s="1" t="str">
        <f t="shared" si="9"/>
        <v>-0.211161999555678-0.262463191965835i</v>
      </c>
      <c r="G84" s="1">
        <f t="shared" si="10"/>
        <v>-0.21116199955567799</v>
      </c>
      <c r="H84" s="1">
        <f t="shared" si="11"/>
        <v>-0.26246319196583501</v>
      </c>
    </row>
    <row r="85" spans="5:8">
      <c r="E85" s="1" t="str">
        <f t="shared" si="8"/>
        <v>-0.688195885732152+0.0275150696699748i</v>
      </c>
      <c r="F85" s="1" t="str">
        <f t="shared" si="9"/>
        <v>-0.202609546455157-0.27846370631491i</v>
      </c>
      <c r="G85" s="1">
        <f t="shared" si="10"/>
        <v>-0.202609546455157</v>
      </c>
      <c r="H85" s="1">
        <f t="shared" si="11"/>
        <v>-0.27846370631491002</v>
      </c>
    </row>
    <row r="86" spans="5:8">
      <c r="E86" s="1" t="str">
        <f t="shared" si="8"/>
        <v>-0.62689680570695+0.0153219245439655i</v>
      </c>
      <c r="F86" s="1" t="str">
        <f t="shared" si="9"/>
        <v>-0.180512459543077-0.256366619402831i</v>
      </c>
      <c r="G86" s="1">
        <f t="shared" si="10"/>
        <v>-0.18051245954307699</v>
      </c>
      <c r="H86" s="1">
        <f t="shared" si="11"/>
        <v>-0.25636661940283101</v>
      </c>
    </row>
    <row r="87" spans="5:8">
      <c r="F87" s="1" t="str">
        <f>IMSUM(IMPRODUCT(IMSUM(IMPRODUCT(E6,0.5),COMPLEX(0,0.5)),COMPLEX(COS($A$5),SIN($A$5))),COMPLEX(0.5,0))</f>
        <v>0.084265193848727+0.277785116509801i</v>
      </c>
      <c r="G87" s="1">
        <f t="shared" si="10"/>
        <v>8.4265193848726994E-2</v>
      </c>
      <c r="H87" s="1">
        <f t="shared" si="11"/>
        <v>0.27778511650980098</v>
      </c>
    </row>
    <row r="88" spans="5:8">
      <c r="F88" s="1" t="str">
        <f t="shared" ref="F88:F151" si="12">IMSUM(IMPRODUCT(IMSUM(IMPRODUCT(E7,0.5),COMPLEX(0,0.5)),COMPLEX(COS($A$5),SIN($A$5))),COMPLEX(0.5,0))</f>
        <v>0.092817646949249+0.261784602160725i</v>
      </c>
      <c r="G88" s="1">
        <f t="shared" si="10"/>
        <v>9.2817646949249002E-2</v>
      </c>
      <c r="H88" s="1">
        <f t="shared" si="11"/>
        <v>0.26178460216072502</v>
      </c>
    </row>
    <row r="89" spans="5:8">
      <c r="F89" s="1" t="str">
        <f t="shared" si="12"/>
        <v>0.114914733861329+0.283881689072805i</v>
      </c>
      <c r="G89" s="1">
        <f t="shared" si="10"/>
        <v>0.114914733861329</v>
      </c>
      <c r="H89" s="1">
        <f t="shared" si="11"/>
        <v>0.28388168907280498</v>
      </c>
    </row>
    <row r="90" spans="5:8">
      <c r="F90" s="1" t="str">
        <f t="shared" si="12"/>
        <v>0.067160287647685+0.24578408781165i</v>
      </c>
      <c r="G90" s="1">
        <f t="shared" si="10"/>
        <v>6.7160287647685002E-2</v>
      </c>
      <c r="H90" s="1">
        <f t="shared" si="11"/>
        <v>0.24578408781165001</v>
      </c>
    </row>
    <row r="91" spans="5:8">
      <c r="F91" s="1" t="str">
        <f t="shared" si="12"/>
        <v>0.075712740748206+0.229783573462574i</v>
      </c>
      <c r="G91" s="1">
        <f t="shared" si="10"/>
        <v>7.5712740748205998E-2</v>
      </c>
      <c r="H91" s="1">
        <f t="shared" si="11"/>
        <v>0.229783573462574</v>
      </c>
    </row>
    <row r="92" spans="5:8">
      <c r="F92" s="1" t="str">
        <f t="shared" si="12"/>
        <v>0.097809827660286+0.251880660374654i</v>
      </c>
      <c r="G92" s="1">
        <f t="shared" si="10"/>
        <v>9.7809827660285995E-2</v>
      </c>
      <c r="H92" s="1">
        <f t="shared" si="11"/>
        <v>0.25188066037465401</v>
      </c>
    </row>
    <row r="93" spans="5:8">
      <c r="F93" s="1" t="str">
        <f t="shared" si="12"/>
        <v>0.128459367672887+0.233590942685642i</v>
      </c>
      <c r="G93" s="1">
        <f t="shared" si="10"/>
        <v>0.12845936767288699</v>
      </c>
      <c r="H93" s="1">
        <f t="shared" si="11"/>
        <v>0.23359094268564201</v>
      </c>
    </row>
    <row r="94" spans="5:8">
      <c r="F94" s="1" t="str">
        <f t="shared" si="12"/>
        <v>0.137011820773408+0.217590428336567i</v>
      </c>
      <c r="G94" s="1">
        <f t="shared" si="10"/>
        <v>0.13701182077340801</v>
      </c>
      <c r="H94" s="1">
        <f t="shared" si="11"/>
        <v>0.217590428336567</v>
      </c>
    </row>
    <row r="95" spans="5:8">
      <c r="F95" s="1" t="str">
        <f t="shared" si="12"/>
        <v>0.159108907685487+0.239687515248646i</v>
      </c>
      <c r="G95" s="1">
        <f t="shared" si="10"/>
        <v>0.15910890768548699</v>
      </c>
      <c r="H95" s="1">
        <f t="shared" si="11"/>
        <v>0.23968751524864601</v>
      </c>
    </row>
    <row r="96" spans="5:8">
      <c r="F96" s="1" t="str">
        <f t="shared" si="12"/>
        <v>0.012043474551076+0.270671898023308i</v>
      </c>
      <c r="G96" s="1">
        <f t="shared" si="10"/>
        <v>1.2043474551075999E-2</v>
      </c>
      <c r="H96" s="1">
        <f t="shared" si="11"/>
        <v>0.27067189802330799</v>
      </c>
    </row>
    <row r="97" spans="6:8">
      <c r="F97" s="1" t="str">
        <f t="shared" si="12"/>
        <v>0.020595927651597+0.254671383674233i</v>
      </c>
      <c r="G97" s="1">
        <f t="shared" si="10"/>
        <v>2.0595927651596999E-2</v>
      </c>
      <c r="H97" s="1">
        <f t="shared" si="11"/>
        <v>0.25467138367423298</v>
      </c>
    </row>
    <row r="98" spans="6:8">
      <c r="F98" s="1" t="str">
        <f t="shared" si="12"/>
        <v>0.042693014563677+0.276768470586312i</v>
      </c>
      <c r="G98" s="1">
        <f t="shared" si="10"/>
        <v>4.2693014563677002E-2</v>
      </c>
      <c r="H98" s="1">
        <f t="shared" si="11"/>
        <v>0.27676847058631199</v>
      </c>
    </row>
    <row r="99" spans="6:8">
      <c r="F99" s="1" t="str">
        <f t="shared" si="12"/>
        <v>-0.00506143164996697+0.238670869325157i</v>
      </c>
      <c r="G99" s="1">
        <f t="shared" si="10"/>
        <v>-5.0614316499669699E-3</v>
      </c>
      <c r="H99" s="1">
        <f t="shared" si="11"/>
        <v>0.23867086932515699</v>
      </c>
    </row>
    <row r="100" spans="6:8">
      <c r="F100" s="1" t="str">
        <f t="shared" si="12"/>
        <v>0.00349102145055402+0.222670354976081i</v>
      </c>
      <c r="G100" s="1">
        <f t="shared" si="10"/>
        <v>3.4910214505540198E-3</v>
      </c>
      <c r="H100" s="1">
        <f t="shared" si="11"/>
        <v>0.22267035497608101</v>
      </c>
    </row>
    <row r="101" spans="6:8">
      <c r="F101" s="1" t="str">
        <f t="shared" si="12"/>
        <v>0.025588108362634+0.244767441888161i</v>
      </c>
      <c r="G101" s="1">
        <f t="shared" si="10"/>
        <v>2.5588108362634001E-2</v>
      </c>
      <c r="H101" s="1">
        <f t="shared" si="11"/>
        <v>0.24476744188816099</v>
      </c>
    </row>
    <row r="102" spans="6:8">
      <c r="F102" s="1" t="str">
        <f t="shared" si="12"/>
        <v>0.056237648375235+0.226477724199149i</v>
      </c>
      <c r="G102" s="1">
        <f t="shared" si="10"/>
        <v>5.6237648375234997E-2</v>
      </c>
      <c r="H102" s="1">
        <f t="shared" si="11"/>
        <v>0.22647772419914899</v>
      </c>
    </row>
    <row r="103" spans="6:8">
      <c r="F103" s="1" t="str">
        <f t="shared" si="12"/>
        <v>0.064790101475755+0.210477209850073i</v>
      </c>
      <c r="G103" s="1">
        <f t="shared" si="10"/>
        <v>6.4790101475754994E-2</v>
      </c>
      <c r="H103" s="1">
        <f t="shared" si="11"/>
        <v>0.21047720985007301</v>
      </c>
    </row>
    <row r="104" spans="6:8">
      <c r="F104" s="1" t="str">
        <f t="shared" si="12"/>
        <v>0.086887188387836+0.232574296762153i</v>
      </c>
      <c r="G104" s="1">
        <f t="shared" si="10"/>
        <v>8.6887188387836004E-2</v>
      </c>
      <c r="H104" s="1">
        <f t="shared" si="11"/>
        <v>0.23257429676215299</v>
      </c>
    </row>
    <row r="105" spans="6:8">
      <c r="F105" s="1" t="str">
        <f t="shared" si="12"/>
        <v>0.059878903596712+0.155186956459397i</v>
      </c>
      <c r="G105" s="1">
        <f t="shared" si="10"/>
        <v>5.9878903596712003E-2</v>
      </c>
      <c r="H105" s="1">
        <f t="shared" si="11"/>
        <v>0.15518695645939701</v>
      </c>
    </row>
    <row r="106" spans="6:8">
      <c r="F106" s="1" t="str">
        <f t="shared" si="12"/>
        <v>0.068431356697232+0.139186442110322i</v>
      </c>
      <c r="G106" s="1">
        <f t="shared" si="10"/>
        <v>6.8431356697231993E-2</v>
      </c>
      <c r="H106" s="1">
        <f t="shared" si="11"/>
        <v>0.139186442110322</v>
      </c>
    </row>
    <row r="107" spans="6:8">
      <c r="F107" s="1" t="str">
        <f t="shared" si="12"/>
        <v>0.090528443609312+0.161283529022402i</v>
      </c>
      <c r="G107" s="1">
        <f t="shared" si="10"/>
        <v>9.0528443609312004E-2</v>
      </c>
      <c r="H107" s="1">
        <f t="shared" si="11"/>
        <v>0.16128352902240201</v>
      </c>
    </row>
    <row r="108" spans="6:8">
      <c r="F108" s="1" t="str">
        <f t="shared" si="12"/>
        <v>0.04277399739567+0.123185927761247i</v>
      </c>
      <c r="G108" s="1">
        <f t="shared" si="10"/>
        <v>4.2773997395669998E-2</v>
      </c>
      <c r="H108" s="1">
        <f t="shared" si="11"/>
        <v>0.123185927761247</v>
      </c>
    </row>
    <row r="109" spans="6:8">
      <c r="F109" s="1" t="str">
        <f t="shared" si="12"/>
        <v>0.05132645049619+0.107185413412171i</v>
      </c>
      <c r="G109" s="1">
        <f t="shared" si="10"/>
        <v>5.1326450496190001E-2</v>
      </c>
      <c r="H109" s="1">
        <f t="shared" si="11"/>
        <v>0.107185413412171</v>
      </c>
    </row>
    <row r="110" spans="6:8">
      <c r="F110" s="1" t="str">
        <f t="shared" si="12"/>
        <v>0.07342353740827+0.129282500324251i</v>
      </c>
      <c r="G110" s="1">
        <f t="shared" si="10"/>
        <v>7.3423537408269998E-2</v>
      </c>
      <c r="H110" s="1">
        <f t="shared" si="11"/>
        <v>0.12928250032425101</v>
      </c>
    </row>
    <row r="111" spans="6:8">
      <c r="F111" s="1" t="str">
        <f t="shared" si="12"/>
        <v>0.104073077420871+0.110992782635238i</v>
      </c>
      <c r="G111" s="1">
        <f t="shared" si="10"/>
        <v>0.104073077420871</v>
      </c>
      <c r="H111" s="1">
        <f t="shared" si="11"/>
        <v>0.110992782635238</v>
      </c>
    </row>
    <row r="112" spans="6:8">
      <c r="F112" s="1" t="str">
        <f t="shared" si="12"/>
        <v>0.112625530521392+0.094992268286163i</v>
      </c>
      <c r="G112" s="1">
        <f t="shared" si="10"/>
        <v>0.112625530521392</v>
      </c>
      <c r="H112" s="1">
        <f t="shared" si="11"/>
        <v>9.4992268286163001E-2</v>
      </c>
    </row>
    <row r="113" spans="6:8">
      <c r="F113" s="1" t="str">
        <f t="shared" si="12"/>
        <v>0.134722617433472+0.117089355198242i</v>
      </c>
      <c r="G113" s="1">
        <f t="shared" si="10"/>
        <v>0.134722617433472</v>
      </c>
      <c r="H113" s="1">
        <f t="shared" si="11"/>
        <v>0.117089355198242</v>
      </c>
    </row>
    <row r="114" spans="6:8">
      <c r="F114" s="1" t="str">
        <f t="shared" si="12"/>
        <v>-0.00781213102419298+0.389981661494164i</v>
      </c>
      <c r="G114" s="1">
        <f t="shared" si="10"/>
        <v>-7.81213102419298E-3</v>
      </c>
      <c r="H114" s="1">
        <f t="shared" si="11"/>
        <v>0.38998166149416402</v>
      </c>
    </row>
    <row r="115" spans="6:8">
      <c r="F115" s="1" t="str">
        <f t="shared" si="12"/>
        <v>0.000740322076328015+0.373981147145089i</v>
      </c>
      <c r="G115" s="1">
        <f t="shared" si="10"/>
        <v>7.4032207632801505E-4</v>
      </c>
      <c r="H115" s="1">
        <f t="shared" si="11"/>
        <v>0.37398114714508901</v>
      </c>
    </row>
    <row r="116" spans="6:8">
      <c r="F116" s="1" t="str">
        <f t="shared" si="12"/>
        <v>0.022837408988407+0.396078234057169i</v>
      </c>
      <c r="G116" s="1">
        <f t="shared" si="10"/>
        <v>2.2837408988406999E-2</v>
      </c>
      <c r="H116" s="1">
        <f t="shared" si="11"/>
        <v>0.39607823405716902</v>
      </c>
    </row>
    <row r="117" spans="6:8">
      <c r="F117" s="1" t="str">
        <f t="shared" si="12"/>
        <v>-0.024917037225236+0.357980632796014i</v>
      </c>
      <c r="G117" s="1">
        <f t="shared" si="10"/>
        <v>-2.4917037225236E-2</v>
      </c>
      <c r="H117" s="1">
        <f t="shared" si="11"/>
        <v>0.357980632796014</v>
      </c>
    </row>
    <row r="118" spans="6:8">
      <c r="F118" s="1" t="str">
        <f t="shared" si="12"/>
        <v>-0.016364584124714+0.341980118446938i</v>
      </c>
      <c r="G118" s="1">
        <f t="shared" si="10"/>
        <v>-1.6364584124714001E-2</v>
      </c>
      <c r="H118" s="1">
        <f t="shared" si="11"/>
        <v>0.34198011844693799</v>
      </c>
    </row>
    <row r="119" spans="6:8">
      <c r="F119" s="1" t="str">
        <f t="shared" si="12"/>
        <v>0.00573250278736498+0.364077205359018i</v>
      </c>
      <c r="G119" s="1">
        <f t="shared" si="10"/>
        <v>5.7325027873649801E-3</v>
      </c>
      <c r="H119" s="1">
        <f t="shared" si="11"/>
        <v>0.364077205359018</v>
      </c>
    </row>
    <row r="120" spans="6:8">
      <c r="F120" s="1" t="str">
        <f t="shared" si="12"/>
        <v>0.036382042799965+0.345787487670006i</v>
      </c>
      <c r="G120" s="1">
        <f t="shared" si="10"/>
        <v>3.6382042799965E-2</v>
      </c>
      <c r="H120" s="1">
        <f t="shared" si="11"/>
        <v>0.345787487670006</v>
      </c>
    </row>
    <row r="121" spans="6:8">
      <c r="F121" s="1" t="str">
        <f t="shared" si="12"/>
        <v>0.044934495900487+0.329786973320931i</v>
      </c>
      <c r="G121" s="1">
        <f t="shared" si="10"/>
        <v>4.4934495900487002E-2</v>
      </c>
      <c r="H121" s="1">
        <f t="shared" si="11"/>
        <v>0.32978697332093099</v>
      </c>
    </row>
    <row r="122" spans="6:8">
      <c r="F122" s="1" t="str">
        <f t="shared" si="12"/>
        <v>0.067031582812567+0.35188406023301i</v>
      </c>
      <c r="G122" s="1">
        <f t="shared" si="10"/>
        <v>6.7031582812567006E-2</v>
      </c>
      <c r="H122" s="1">
        <f t="shared" si="11"/>
        <v>0.35188406023301</v>
      </c>
    </row>
    <row r="123" spans="6:8">
      <c r="F123" s="1" t="str">
        <f t="shared" si="12"/>
        <v>-0.080033850321845+0.382868443007672i</v>
      </c>
      <c r="G123" s="1">
        <f t="shared" si="10"/>
        <v>-8.0033850321844999E-2</v>
      </c>
      <c r="H123" s="1">
        <f t="shared" si="11"/>
        <v>0.38286844300767198</v>
      </c>
    </row>
    <row r="124" spans="6:8">
      <c r="F124" s="1" t="str">
        <f t="shared" si="12"/>
        <v>-0.071481397221324+0.366867928658596i</v>
      </c>
      <c r="G124" s="1">
        <f t="shared" si="10"/>
        <v>-7.1481397221324003E-2</v>
      </c>
      <c r="H124" s="1">
        <f t="shared" si="11"/>
        <v>0.36686792865859602</v>
      </c>
    </row>
    <row r="125" spans="6:8">
      <c r="F125" s="1" t="str">
        <f t="shared" si="12"/>
        <v>-0.0493843103092449+0.388965015570676i</v>
      </c>
      <c r="G125" s="1">
        <f t="shared" si="10"/>
        <v>-4.9384310309244901E-2</v>
      </c>
      <c r="H125" s="1">
        <f t="shared" si="11"/>
        <v>0.38896501557067598</v>
      </c>
    </row>
    <row r="126" spans="6:8">
      <c r="F126" s="1" t="str">
        <f t="shared" si="12"/>
        <v>-0.0971387565228879+0.350867414309521i</v>
      </c>
      <c r="G126" s="1">
        <f t="shared" si="10"/>
        <v>-9.7138756522887906E-2</v>
      </c>
      <c r="H126" s="1">
        <f t="shared" si="11"/>
        <v>0.35086741430952101</v>
      </c>
    </row>
    <row r="127" spans="6:8">
      <c r="F127" s="1" t="str">
        <f t="shared" si="12"/>
        <v>-0.088586303422368+0.334866899960446i</v>
      </c>
      <c r="G127" s="1">
        <f t="shared" si="10"/>
        <v>-8.8586303422368007E-2</v>
      </c>
      <c r="H127" s="1">
        <f t="shared" si="11"/>
        <v>0.334866899960446</v>
      </c>
    </row>
    <row r="128" spans="6:8">
      <c r="F128" s="1" t="str">
        <f t="shared" si="12"/>
        <v>-0.0664892165102881+0.356963986872525i</v>
      </c>
      <c r="G128" s="1">
        <f t="shared" si="10"/>
        <v>-6.6489216510288093E-2</v>
      </c>
      <c r="H128" s="1">
        <f t="shared" si="11"/>
        <v>0.35696398687252501</v>
      </c>
    </row>
    <row r="129" spans="6:8">
      <c r="F129" s="1" t="str">
        <f t="shared" si="12"/>
        <v>-0.035839676497686+0.338674269183513i</v>
      </c>
      <c r="G129" s="1">
        <f t="shared" si="10"/>
        <v>-3.5839676497685997E-2</v>
      </c>
      <c r="H129" s="1">
        <f t="shared" si="11"/>
        <v>0.33867426918351301</v>
      </c>
    </row>
    <row r="130" spans="6:8">
      <c r="F130" s="1" t="str">
        <f t="shared" si="12"/>
        <v>-0.0272872233971651+0.322673754834437i</v>
      </c>
      <c r="G130" s="1">
        <f t="shared" si="10"/>
        <v>-2.7287223397165099E-2</v>
      </c>
      <c r="H130" s="1">
        <f t="shared" si="11"/>
        <v>0.322673754834437</v>
      </c>
    </row>
    <row r="131" spans="6:8">
      <c r="F131" s="1" t="str">
        <f t="shared" si="12"/>
        <v>-0.00519013648508604+0.344770841746517i</v>
      </c>
      <c r="G131" s="1">
        <f t="shared" si="10"/>
        <v>-5.1901364850860396E-3</v>
      </c>
      <c r="H131" s="1">
        <f t="shared" si="11"/>
        <v>0.34477084174651701</v>
      </c>
    </row>
    <row r="132" spans="6:8">
      <c r="F132" s="1" t="str">
        <f t="shared" si="12"/>
        <v>-0.032198421276209+0.267383501443761i</v>
      </c>
      <c r="G132" s="1">
        <f t="shared" si="10"/>
        <v>-3.2198421276208998E-2</v>
      </c>
      <c r="H132" s="1">
        <f t="shared" si="11"/>
        <v>0.267383501443761</v>
      </c>
    </row>
    <row r="133" spans="6:8">
      <c r="F133" s="1" t="str">
        <f t="shared" si="12"/>
        <v>-0.023645968175689+0.251382987094686i</v>
      </c>
      <c r="G133" s="1">
        <f t="shared" si="10"/>
        <v>-2.3645968175689001E-2</v>
      </c>
      <c r="H133" s="1">
        <f t="shared" si="11"/>
        <v>0.25138298709468598</v>
      </c>
    </row>
    <row r="134" spans="6:8">
      <c r="F134" s="1" t="str">
        <f t="shared" si="12"/>
        <v>-0.00154888126360897+0.273480074006765i</v>
      </c>
      <c r="G134" s="1">
        <f t="shared" si="10"/>
        <v>-1.5488812636089699E-3</v>
      </c>
      <c r="H134" s="1">
        <f t="shared" si="11"/>
        <v>0.27348007400676499</v>
      </c>
    </row>
    <row r="135" spans="6:8">
      <c r="F135" s="1" t="str">
        <f t="shared" si="12"/>
        <v>-0.049303327477252+0.23538247274561i</v>
      </c>
      <c r="G135" s="1">
        <f t="shared" ref="G135:G198" si="13">IMREAL(F135)</f>
        <v>-4.9303327477252003E-2</v>
      </c>
      <c r="H135" s="1">
        <f t="shared" ref="H135:H198" si="14">IMAGINARY(F135)</f>
        <v>0.23538247274561</v>
      </c>
    </row>
    <row r="136" spans="6:8">
      <c r="F136" s="1" t="str">
        <f t="shared" si="12"/>
        <v>-0.04075087437673+0.219381958396535i</v>
      </c>
      <c r="G136" s="1">
        <f t="shared" si="13"/>
        <v>-4.0750874376730001E-2</v>
      </c>
      <c r="H136" s="1">
        <f t="shared" si="14"/>
        <v>0.21938195839653499</v>
      </c>
    </row>
    <row r="137" spans="6:8">
      <c r="F137" s="1" t="str">
        <f t="shared" si="12"/>
        <v>-0.018653787464651+0.241479045308614i</v>
      </c>
      <c r="G137" s="1">
        <f t="shared" si="13"/>
        <v>-1.8653787464651E-2</v>
      </c>
      <c r="H137" s="1">
        <f t="shared" si="14"/>
        <v>0.241479045308614</v>
      </c>
    </row>
    <row r="138" spans="6:8">
      <c r="F138" s="1" t="str">
        <f t="shared" si="12"/>
        <v>0.01199575254795+0.223189327619602i</v>
      </c>
      <c r="G138" s="1">
        <f t="shared" si="13"/>
        <v>1.199575254795E-2</v>
      </c>
      <c r="H138" s="1">
        <f t="shared" si="14"/>
        <v>0.223189327619602</v>
      </c>
    </row>
    <row r="139" spans="6:8">
      <c r="F139" s="1" t="str">
        <f t="shared" si="12"/>
        <v>0.020548205648471+0.207188813270527i</v>
      </c>
      <c r="G139" s="1">
        <f t="shared" si="13"/>
        <v>2.0548205648470999E-2</v>
      </c>
      <c r="H139" s="1">
        <f t="shared" si="14"/>
        <v>0.20718881327052699</v>
      </c>
    </row>
    <row r="140" spans="6:8">
      <c r="F140" s="1" t="str">
        <f t="shared" si="12"/>
        <v>0.042645292560551+0.229285900182606i</v>
      </c>
      <c r="G140" s="1">
        <f t="shared" si="13"/>
        <v>4.2645292560551003E-2</v>
      </c>
      <c r="H140" s="1">
        <f t="shared" si="14"/>
        <v>0.229285900182606</v>
      </c>
    </row>
    <row r="141" spans="6:8">
      <c r="F141" s="1" t="str">
        <f t="shared" si="12"/>
        <v>-0.146704689279094+0.182114258418528i</v>
      </c>
      <c r="G141" s="1">
        <f t="shared" si="13"/>
        <v>-0.146704689279094</v>
      </c>
      <c r="H141" s="1">
        <f t="shared" si="14"/>
        <v>0.18211425841852799</v>
      </c>
    </row>
    <row r="142" spans="6:8">
      <c r="F142" s="1" t="str">
        <f t="shared" si="12"/>
        <v>-0.138152236178572+0.166113744069454i</v>
      </c>
      <c r="G142" s="1">
        <f t="shared" si="13"/>
        <v>-0.138152236178572</v>
      </c>
      <c r="H142" s="1">
        <f t="shared" si="14"/>
        <v>0.16611374406945401</v>
      </c>
    </row>
    <row r="143" spans="6:8">
      <c r="F143" s="1" t="str">
        <f t="shared" si="12"/>
        <v>-0.116055149266493+0.188210830981533i</v>
      </c>
      <c r="G143" s="1">
        <f t="shared" si="13"/>
        <v>-0.116055149266493</v>
      </c>
      <c r="H143" s="1">
        <f t="shared" si="14"/>
        <v>0.18821083098153299</v>
      </c>
    </row>
    <row r="144" spans="6:8">
      <c r="F144" s="1" t="str">
        <f t="shared" si="12"/>
        <v>-0.163809595480137+0.150113229720378i</v>
      </c>
      <c r="G144" s="1">
        <f t="shared" si="13"/>
        <v>-0.16380959548013699</v>
      </c>
      <c r="H144" s="1">
        <f t="shared" si="14"/>
        <v>0.15011322972037799</v>
      </c>
    </row>
    <row r="145" spans="6:8">
      <c r="F145" s="1" t="str">
        <f t="shared" si="12"/>
        <v>-0.155257142379615+0.134112715371302i</v>
      </c>
      <c r="G145" s="1">
        <f t="shared" si="13"/>
        <v>-0.15525714237961499</v>
      </c>
      <c r="H145" s="1">
        <f t="shared" si="14"/>
        <v>0.13411271537130201</v>
      </c>
    </row>
    <row r="146" spans="6:8">
      <c r="F146" s="1" t="str">
        <f t="shared" si="12"/>
        <v>-0.133160055467536+0.156209802283381i</v>
      </c>
      <c r="G146" s="1">
        <f t="shared" si="13"/>
        <v>-0.13316005546753601</v>
      </c>
      <c r="H146" s="1">
        <f t="shared" si="14"/>
        <v>0.15620980228338099</v>
      </c>
    </row>
    <row r="147" spans="6:8">
      <c r="F147" s="1" t="str">
        <f t="shared" si="12"/>
        <v>-0.102510515454935+0.13792008459437i</v>
      </c>
      <c r="G147" s="1">
        <f t="shared" si="13"/>
        <v>-0.102510515454935</v>
      </c>
      <c r="H147" s="1">
        <f t="shared" si="14"/>
        <v>0.13792008459437</v>
      </c>
    </row>
    <row r="148" spans="6:8">
      <c r="F148" s="1" t="str">
        <f t="shared" si="12"/>
        <v>-0.093958062354414+0.121919570245295i</v>
      </c>
      <c r="G148" s="1">
        <f t="shared" si="13"/>
        <v>-9.3958062354413993E-2</v>
      </c>
      <c r="H148" s="1">
        <f t="shared" si="14"/>
        <v>0.121919570245295</v>
      </c>
    </row>
    <row r="149" spans="6:8">
      <c r="F149" s="1" t="str">
        <f t="shared" si="12"/>
        <v>-0.0718609754423331+0.144016657157374i</v>
      </c>
      <c r="G149" s="1">
        <f t="shared" si="13"/>
        <v>-7.1860975442333094E-2</v>
      </c>
      <c r="H149" s="1">
        <f t="shared" si="14"/>
        <v>0.144016657157374</v>
      </c>
    </row>
    <row r="150" spans="6:8">
      <c r="F150" s="1" t="str">
        <f t="shared" si="12"/>
        <v>-0.218926408576745+0.175001039932036i</v>
      </c>
      <c r="G150" s="1">
        <f t="shared" si="13"/>
        <v>-0.218926408576745</v>
      </c>
      <c r="H150" s="1">
        <f t="shared" si="14"/>
        <v>0.175001039932036</v>
      </c>
    </row>
    <row r="151" spans="6:8">
      <c r="F151" s="1" t="str">
        <f t="shared" si="12"/>
        <v>-0.210373955476225+0.15900052558296i</v>
      </c>
      <c r="G151" s="1">
        <f t="shared" si="13"/>
        <v>-0.21037395547622501</v>
      </c>
      <c r="H151" s="1">
        <f t="shared" si="14"/>
        <v>0.15900052558295999</v>
      </c>
    </row>
    <row r="152" spans="6:8">
      <c r="F152" s="1" t="str">
        <f t="shared" ref="F152:F167" si="15">IMSUM(IMPRODUCT(IMSUM(IMPRODUCT(E71,0.5),COMPLEX(0,0.5)),COMPLEX(COS($A$5),SIN($A$5))),COMPLEX(0.5,0))</f>
        <v>-0.188276868564146+0.181097612495039i</v>
      </c>
      <c r="G152" s="1">
        <f t="shared" si="13"/>
        <v>-0.18827686856414599</v>
      </c>
      <c r="H152" s="1">
        <f t="shared" si="14"/>
        <v>0.181097612495039</v>
      </c>
    </row>
    <row r="153" spans="6:8">
      <c r="F153" s="1" t="str">
        <f t="shared" si="15"/>
        <v>-0.236031314777788+0.143000011233885i</v>
      </c>
      <c r="G153" s="1">
        <f t="shared" si="13"/>
        <v>-0.23603131477778799</v>
      </c>
      <c r="H153" s="1">
        <f t="shared" si="14"/>
        <v>0.143000011233885</v>
      </c>
    </row>
    <row r="154" spans="6:8">
      <c r="F154" s="1" t="str">
        <f t="shared" si="15"/>
        <v>-0.227478861677268+0.126999496884809i</v>
      </c>
      <c r="G154" s="1">
        <f t="shared" si="13"/>
        <v>-0.227478861677268</v>
      </c>
      <c r="H154" s="1">
        <f t="shared" si="14"/>
        <v>0.12699949688480899</v>
      </c>
    </row>
    <row r="155" spans="6:8">
      <c r="F155" s="1" t="str">
        <f t="shared" si="15"/>
        <v>-0.205381774765188+0.149096583796889i</v>
      </c>
      <c r="G155" s="1">
        <f t="shared" si="13"/>
        <v>-0.20538177476518801</v>
      </c>
      <c r="H155" s="1">
        <f t="shared" si="14"/>
        <v>0.149096583796889</v>
      </c>
    </row>
    <row r="156" spans="6:8">
      <c r="F156" s="1" t="str">
        <f t="shared" si="15"/>
        <v>-0.174732234752586+0.130806866107877i</v>
      </c>
      <c r="G156" s="1">
        <f t="shared" si="13"/>
        <v>-0.17473223475258601</v>
      </c>
      <c r="H156" s="1">
        <f t="shared" si="14"/>
        <v>0.13080686610787701</v>
      </c>
    </row>
    <row r="157" spans="6:8">
      <c r="F157" s="1" t="str">
        <f t="shared" si="15"/>
        <v>-0.166179781652066+0.114806351758801i</v>
      </c>
      <c r="G157" s="1">
        <f t="shared" si="13"/>
        <v>-0.16617978165206601</v>
      </c>
      <c r="H157" s="1">
        <f t="shared" si="14"/>
        <v>0.114806351758801</v>
      </c>
    </row>
    <row r="158" spans="6:8">
      <c r="F158" s="1" t="str">
        <f t="shared" si="15"/>
        <v>-0.144082694739986+0.136903438670881i</v>
      </c>
      <c r="G158" s="1">
        <f t="shared" si="13"/>
        <v>-0.144082694739986</v>
      </c>
      <c r="H158" s="1">
        <f t="shared" si="14"/>
        <v>0.13690343867088101</v>
      </c>
    </row>
    <row r="159" spans="6:8">
      <c r="F159" s="1" t="str">
        <f t="shared" si="15"/>
        <v>-0.17109097953111+0.0595160983681247i</v>
      </c>
      <c r="G159" s="1">
        <f t="shared" si="13"/>
        <v>-0.17109097953110999</v>
      </c>
      <c r="H159" s="1">
        <f t="shared" si="14"/>
        <v>5.9516098368124701E-2</v>
      </c>
    </row>
    <row r="160" spans="6:8">
      <c r="F160" s="1" t="str">
        <f t="shared" si="15"/>
        <v>-0.162538526430589+0.0435155840190498i</v>
      </c>
      <c r="G160" s="1">
        <f t="shared" si="13"/>
        <v>-0.162538526430589</v>
      </c>
      <c r="H160" s="1">
        <f t="shared" si="14"/>
        <v>4.3515584019049799E-2</v>
      </c>
    </row>
    <row r="161" spans="6:8">
      <c r="F161" s="1" t="str">
        <f t="shared" si="15"/>
        <v>-0.140441439518509+0.0656126709311294i</v>
      </c>
      <c r="G161" s="1">
        <f t="shared" si="13"/>
        <v>-0.14044143951850899</v>
      </c>
      <c r="H161" s="1">
        <f t="shared" si="14"/>
        <v>6.5612670931129394E-2</v>
      </c>
    </row>
    <row r="162" spans="6:8">
      <c r="F162" s="1" t="str">
        <f t="shared" si="15"/>
        <v>-0.188195885732152+0.0275150696699748i</v>
      </c>
      <c r="G162" s="1">
        <f t="shared" si="13"/>
        <v>-0.18819588573215201</v>
      </c>
      <c r="H162" s="1">
        <f t="shared" si="14"/>
        <v>2.7515069669974801E-2</v>
      </c>
    </row>
    <row r="163" spans="6:8">
      <c r="F163" s="1" t="str">
        <f t="shared" si="15"/>
        <v>-0.179643432631631+0.0115145553208983i</v>
      </c>
      <c r="G163" s="1">
        <f t="shared" si="13"/>
        <v>-0.17964343263163099</v>
      </c>
      <c r="H163" s="1">
        <f t="shared" si="14"/>
        <v>1.15145553208983E-2</v>
      </c>
    </row>
    <row r="164" spans="6:8">
      <c r="F164" s="1" t="str">
        <f t="shared" si="15"/>
        <v>-0.157546345719551+0.033611642232978i</v>
      </c>
      <c r="G164" s="1">
        <f t="shared" si="13"/>
        <v>-0.15754634571955101</v>
      </c>
      <c r="H164" s="1">
        <f t="shared" si="14"/>
        <v>3.3611642232978002E-2</v>
      </c>
    </row>
    <row r="165" spans="6:8">
      <c r="F165" s="1" t="str">
        <f t="shared" si="15"/>
        <v>-0.12689680570695+0.0153219245439655i</v>
      </c>
      <c r="G165" s="1">
        <f t="shared" si="13"/>
        <v>-0.12689680570695</v>
      </c>
      <c r="H165" s="1">
        <f t="shared" si="14"/>
        <v>1.53219245439655E-2</v>
      </c>
    </row>
    <row r="166" spans="6:8">
      <c r="F166" s="1" t="str">
        <f t="shared" si="15"/>
        <v>-0.118344352606429-0.000678589805109486i</v>
      </c>
      <c r="G166" s="1">
        <f t="shared" si="13"/>
        <v>-0.118344352606429</v>
      </c>
      <c r="H166" s="1">
        <f t="shared" si="14"/>
        <v>-6.7858980510948597E-4</v>
      </c>
    </row>
    <row r="167" spans="6:8">
      <c r="F167" s="1" t="str">
        <f t="shared" si="15"/>
        <v>-0.09624726569435+0.0214184971069701i</v>
      </c>
      <c r="G167" s="1">
        <f t="shared" si="13"/>
        <v>-9.6247265694350007E-2</v>
      </c>
      <c r="H167" s="1">
        <f t="shared" si="14"/>
        <v>2.1418497106970101E-2</v>
      </c>
    </row>
    <row r="168" spans="6:8">
      <c r="F168" s="1" t="str">
        <f>IMPRODUCT(IMSUM(IMPRODUCT(E6,0.5),COMPLEX(0,0.5)),COMPLEX(COS($A$5),SIN($A$5)))</f>
        <v>-0.415734806151273+0.277785116509801i</v>
      </c>
      <c r="G168" s="1">
        <f t="shared" si="13"/>
        <v>-0.41573480615127301</v>
      </c>
      <c r="H168" s="1">
        <f t="shared" si="14"/>
        <v>0.27778511650980098</v>
      </c>
    </row>
    <row r="169" spans="6:8">
      <c r="F169" s="1" t="str">
        <f t="shared" ref="F169:F232" si="16">IMPRODUCT(IMSUM(IMPRODUCT(E7,0.5),COMPLEX(0,0.5)),COMPLEX(COS($A$5),SIN($A$5)))</f>
        <v>-0.407182353050751+0.261784602160725i</v>
      </c>
      <c r="G169" s="1">
        <f t="shared" si="13"/>
        <v>-0.40718235305075101</v>
      </c>
      <c r="H169" s="1">
        <f t="shared" si="14"/>
        <v>0.26178460216072502</v>
      </c>
    </row>
    <row r="170" spans="6:8">
      <c r="F170" s="1" t="str">
        <f t="shared" si="16"/>
        <v>-0.385085266138671+0.283881689072805i</v>
      </c>
      <c r="G170" s="1">
        <f t="shared" si="13"/>
        <v>-0.385085266138671</v>
      </c>
      <c r="H170" s="1">
        <f t="shared" si="14"/>
        <v>0.28388168907280498</v>
      </c>
    </row>
    <row r="171" spans="6:8">
      <c r="F171" s="1" t="str">
        <f t="shared" si="16"/>
        <v>-0.432839712352315+0.24578408781165i</v>
      </c>
      <c r="G171" s="1">
        <f t="shared" si="13"/>
        <v>-0.432839712352315</v>
      </c>
      <c r="H171" s="1">
        <f t="shared" si="14"/>
        <v>0.24578408781165001</v>
      </c>
    </row>
    <row r="172" spans="6:8">
      <c r="F172" s="1" t="str">
        <f t="shared" si="16"/>
        <v>-0.424287259251794+0.229783573462574i</v>
      </c>
      <c r="G172" s="1">
        <f t="shared" si="13"/>
        <v>-0.424287259251794</v>
      </c>
      <c r="H172" s="1">
        <f t="shared" si="14"/>
        <v>0.229783573462574</v>
      </c>
    </row>
    <row r="173" spans="6:8">
      <c r="F173" s="1" t="str">
        <f t="shared" si="16"/>
        <v>-0.402190172339714+0.251880660374654i</v>
      </c>
      <c r="G173" s="1">
        <f t="shared" si="13"/>
        <v>-0.40219017233971399</v>
      </c>
      <c r="H173" s="1">
        <f t="shared" si="14"/>
        <v>0.25188066037465401</v>
      </c>
    </row>
    <row r="174" spans="6:8">
      <c r="F174" s="1" t="str">
        <f t="shared" si="16"/>
        <v>-0.371540632327113+0.233590942685642i</v>
      </c>
      <c r="G174" s="1">
        <f t="shared" si="13"/>
        <v>-0.37154063232711299</v>
      </c>
      <c r="H174" s="1">
        <f t="shared" si="14"/>
        <v>0.23359094268564201</v>
      </c>
    </row>
    <row r="175" spans="6:8">
      <c r="F175" s="1" t="str">
        <f t="shared" si="16"/>
        <v>-0.362988179226592+0.217590428336567i</v>
      </c>
      <c r="G175" s="1">
        <f t="shared" si="13"/>
        <v>-0.36298817922659199</v>
      </c>
      <c r="H175" s="1">
        <f t="shared" si="14"/>
        <v>0.217590428336567</v>
      </c>
    </row>
    <row r="176" spans="6:8">
      <c r="F176" s="1" t="str">
        <f t="shared" si="16"/>
        <v>-0.340891092314513+0.239687515248646i</v>
      </c>
      <c r="G176" s="1">
        <f t="shared" si="13"/>
        <v>-0.34089109231451298</v>
      </c>
      <c r="H176" s="1">
        <f t="shared" si="14"/>
        <v>0.23968751524864601</v>
      </c>
    </row>
    <row r="177" spans="6:8">
      <c r="F177" s="1" t="str">
        <f t="shared" si="16"/>
        <v>-0.487956525448924+0.270671898023308i</v>
      </c>
      <c r="G177" s="1">
        <f t="shared" si="13"/>
        <v>-0.48795652544892398</v>
      </c>
      <c r="H177" s="1">
        <f t="shared" si="14"/>
        <v>0.27067189802330799</v>
      </c>
    </row>
    <row r="178" spans="6:8">
      <c r="F178" s="1" t="str">
        <f t="shared" si="16"/>
        <v>-0.479404072348403+0.254671383674233i</v>
      </c>
      <c r="G178" s="1">
        <f t="shared" si="13"/>
        <v>-0.47940407234840299</v>
      </c>
      <c r="H178" s="1">
        <f t="shared" si="14"/>
        <v>0.25467138367423298</v>
      </c>
    </row>
    <row r="179" spans="6:8">
      <c r="F179" s="1" t="str">
        <f t="shared" si="16"/>
        <v>-0.457306985436323+0.276768470586312i</v>
      </c>
      <c r="G179" s="1">
        <f t="shared" si="13"/>
        <v>-0.45730698543632298</v>
      </c>
      <c r="H179" s="1">
        <f t="shared" si="14"/>
        <v>0.27676847058631199</v>
      </c>
    </row>
    <row r="180" spans="6:8">
      <c r="F180" s="1" t="str">
        <f t="shared" si="16"/>
        <v>-0.505061431649967+0.238670869325157i</v>
      </c>
      <c r="G180" s="1">
        <f t="shared" si="13"/>
        <v>-0.50506143164996697</v>
      </c>
      <c r="H180" s="1">
        <f t="shared" si="14"/>
        <v>0.23867086932515699</v>
      </c>
    </row>
    <row r="181" spans="6:8">
      <c r="F181" s="1" t="str">
        <f t="shared" si="16"/>
        <v>-0.496508978549446+0.222670354976081i</v>
      </c>
      <c r="G181" s="1">
        <f t="shared" si="13"/>
        <v>-0.49650897854944598</v>
      </c>
      <c r="H181" s="1">
        <f t="shared" si="14"/>
        <v>0.22267035497608101</v>
      </c>
    </row>
    <row r="182" spans="6:8">
      <c r="F182" s="1" t="str">
        <f t="shared" si="16"/>
        <v>-0.474411891637366+0.244767441888161i</v>
      </c>
      <c r="G182" s="1">
        <f t="shared" si="13"/>
        <v>-0.47441189163736602</v>
      </c>
      <c r="H182" s="1">
        <f t="shared" si="14"/>
        <v>0.24476744188816099</v>
      </c>
    </row>
    <row r="183" spans="6:8">
      <c r="F183" s="1" t="str">
        <f t="shared" si="16"/>
        <v>-0.443762351624765+0.226477724199149i</v>
      </c>
      <c r="G183" s="1">
        <f t="shared" si="13"/>
        <v>-0.44376235162476502</v>
      </c>
      <c r="H183" s="1">
        <f t="shared" si="14"/>
        <v>0.22647772419914899</v>
      </c>
    </row>
    <row r="184" spans="6:8">
      <c r="F184" s="1" t="str">
        <f t="shared" si="16"/>
        <v>-0.435209898524245+0.210477209850073i</v>
      </c>
      <c r="G184" s="1">
        <f t="shared" si="13"/>
        <v>-0.43520989852424502</v>
      </c>
      <c r="H184" s="1">
        <f t="shared" si="14"/>
        <v>0.21047720985007301</v>
      </c>
    </row>
    <row r="185" spans="6:8">
      <c r="F185" s="1" t="str">
        <f t="shared" si="16"/>
        <v>-0.413112811612164+0.232574296762153i</v>
      </c>
      <c r="G185" s="1">
        <f t="shared" si="13"/>
        <v>-0.41311281161216401</v>
      </c>
      <c r="H185" s="1">
        <f t="shared" si="14"/>
        <v>0.23257429676215299</v>
      </c>
    </row>
    <row r="186" spans="6:8">
      <c r="F186" s="1" t="str">
        <f t="shared" si="16"/>
        <v>-0.440121096403288+0.155186956459397i</v>
      </c>
      <c r="G186" s="1">
        <f t="shared" si="13"/>
        <v>-0.440121096403288</v>
      </c>
      <c r="H186" s="1">
        <f t="shared" si="14"/>
        <v>0.15518695645939701</v>
      </c>
    </row>
    <row r="187" spans="6:8">
      <c r="F187" s="1" t="str">
        <f t="shared" si="16"/>
        <v>-0.431568643302768+0.139186442110322i</v>
      </c>
      <c r="G187" s="1">
        <f t="shared" si="13"/>
        <v>-0.43156864330276801</v>
      </c>
      <c r="H187" s="1">
        <f t="shared" si="14"/>
        <v>0.139186442110322</v>
      </c>
    </row>
    <row r="188" spans="6:8">
      <c r="F188" s="1" t="str">
        <f t="shared" si="16"/>
        <v>-0.409471556390688+0.161283529022402i</v>
      </c>
      <c r="G188" s="1">
        <f t="shared" si="13"/>
        <v>-0.409471556390688</v>
      </c>
      <c r="H188" s="1">
        <f t="shared" si="14"/>
        <v>0.16128352902240201</v>
      </c>
    </row>
    <row r="189" spans="6:8">
      <c r="F189" s="1" t="str">
        <f t="shared" si="16"/>
        <v>-0.45722600260433+0.123185927761247i</v>
      </c>
      <c r="G189" s="1">
        <f t="shared" si="13"/>
        <v>-0.45722600260433</v>
      </c>
      <c r="H189" s="1">
        <f t="shared" si="14"/>
        <v>0.123185927761247</v>
      </c>
    </row>
    <row r="190" spans="6:8">
      <c r="F190" s="1" t="str">
        <f t="shared" si="16"/>
        <v>-0.44867354950381+0.107185413412171i</v>
      </c>
      <c r="G190" s="1">
        <f t="shared" si="13"/>
        <v>-0.44867354950381</v>
      </c>
      <c r="H190" s="1">
        <f t="shared" si="14"/>
        <v>0.107185413412171</v>
      </c>
    </row>
    <row r="191" spans="6:8">
      <c r="F191" s="1" t="str">
        <f t="shared" si="16"/>
        <v>-0.42657646259173+0.129282500324251i</v>
      </c>
      <c r="G191" s="1">
        <f t="shared" si="13"/>
        <v>-0.42657646259172999</v>
      </c>
      <c r="H191" s="1">
        <f t="shared" si="14"/>
        <v>0.12928250032425101</v>
      </c>
    </row>
    <row r="192" spans="6:8">
      <c r="F192" s="1" t="str">
        <f t="shared" si="16"/>
        <v>-0.395926922579129+0.110992782635238i</v>
      </c>
      <c r="G192" s="1">
        <f t="shared" si="13"/>
        <v>-0.39592692257912898</v>
      </c>
      <c r="H192" s="1">
        <f t="shared" si="14"/>
        <v>0.110992782635238</v>
      </c>
    </row>
    <row r="193" spans="6:8">
      <c r="F193" s="1" t="str">
        <f t="shared" si="16"/>
        <v>-0.387374469478608+0.094992268286163i</v>
      </c>
      <c r="G193" s="1">
        <f t="shared" si="13"/>
        <v>-0.38737446947860799</v>
      </c>
      <c r="H193" s="1">
        <f t="shared" si="14"/>
        <v>9.4992268286163001E-2</v>
      </c>
    </row>
    <row r="194" spans="6:8">
      <c r="F194" s="1" t="str">
        <f t="shared" si="16"/>
        <v>-0.365277382566528+0.117089355198242i</v>
      </c>
      <c r="G194" s="1">
        <f t="shared" si="13"/>
        <v>-0.36527738256652797</v>
      </c>
      <c r="H194" s="1">
        <f t="shared" si="14"/>
        <v>0.117089355198242</v>
      </c>
    </row>
    <row r="195" spans="6:8">
      <c r="F195" s="1" t="str">
        <f t="shared" si="16"/>
        <v>-0.507812131024193+0.389981661494164i</v>
      </c>
      <c r="G195" s="1">
        <f t="shared" si="13"/>
        <v>-0.50781213102419298</v>
      </c>
      <c r="H195" s="1">
        <f t="shared" si="14"/>
        <v>0.38998166149416402</v>
      </c>
    </row>
    <row r="196" spans="6:8">
      <c r="F196" s="1" t="str">
        <f t="shared" si="16"/>
        <v>-0.499259677923672+0.373981147145089i</v>
      </c>
      <c r="G196" s="1">
        <f t="shared" si="13"/>
        <v>-0.49925967792367199</v>
      </c>
      <c r="H196" s="1">
        <f t="shared" si="14"/>
        <v>0.37398114714508901</v>
      </c>
    </row>
    <row r="197" spans="6:8">
      <c r="F197" s="1" t="str">
        <f t="shared" si="16"/>
        <v>-0.477162591011593+0.396078234057169i</v>
      </c>
      <c r="G197" s="1">
        <f t="shared" si="13"/>
        <v>-0.47716259101159297</v>
      </c>
      <c r="H197" s="1">
        <f t="shared" si="14"/>
        <v>0.39607823405716902</v>
      </c>
    </row>
    <row r="198" spans="6:8">
      <c r="F198" s="1" t="str">
        <f t="shared" si="16"/>
        <v>-0.524917037225236+0.357980632796014i</v>
      </c>
      <c r="G198" s="1">
        <f t="shared" si="13"/>
        <v>-0.52491703722523597</v>
      </c>
      <c r="H198" s="1">
        <f t="shared" si="14"/>
        <v>0.357980632796014</v>
      </c>
    </row>
    <row r="199" spans="6:8">
      <c r="F199" s="1" t="str">
        <f t="shared" si="16"/>
        <v>-0.516364584124714+0.341980118446938i</v>
      </c>
      <c r="G199" s="1">
        <f t="shared" ref="G199:G248" si="17">IMREAL(F199)</f>
        <v>-0.51636458412471398</v>
      </c>
      <c r="H199" s="1">
        <f t="shared" ref="H199:H248" si="18">IMAGINARY(F199)</f>
        <v>0.34198011844693799</v>
      </c>
    </row>
    <row r="200" spans="6:8">
      <c r="F200" s="1" t="str">
        <f t="shared" si="16"/>
        <v>-0.494267497212635+0.364077205359018i</v>
      </c>
      <c r="G200" s="1">
        <f t="shared" si="17"/>
        <v>-0.49426749721263502</v>
      </c>
      <c r="H200" s="1">
        <f t="shared" si="18"/>
        <v>0.364077205359018</v>
      </c>
    </row>
    <row r="201" spans="6:8">
      <c r="F201" s="1" t="str">
        <f t="shared" si="16"/>
        <v>-0.463617957200035+0.345787487670006i</v>
      </c>
      <c r="G201" s="1">
        <f t="shared" si="17"/>
        <v>-0.46361795720003501</v>
      </c>
      <c r="H201" s="1">
        <f t="shared" si="18"/>
        <v>0.345787487670006</v>
      </c>
    </row>
    <row r="202" spans="6:8">
      <c r="F202" s="1" t="str">
        <f t="shared" si="16"/>
        <v>-0.455065504099513+0.329786973320931i</v>
      </c>
      <c r="G202" s="1">
        <f t="shared" si="17"/>
        <v>-0.45506550409951302</v>
      </c>
      <c r="H202" s="1">
        <f t="shared" si="18"/>
        <v>0.32978697332093099</v>
      </c>
    </row>
    <row r="203" spans="6:8">
      <c r="F203" s="1" t="str">
        <f t="shared" si="16"/>
        <v>-0.432968417187433+0.35188406023301i</v>
      </c>
      <c r="G203" s="1">
        <f t="shared" si="17"/>
        <v>-0.43296841718743301</v>
      </c>
      <c r="H203" s="1">
        <f t="shared" si="18"/>
        <v>0.35188406023301</v>
      </c>
    </row>
    <row r="204" spans="6:8">
      <c r="F204" s="1" t="str">
        <f t="shared" si="16"/>
        <v>-0.580033850321845+0.382868443007672i</v>
      </c>
      <c r="G204" s="1">
        <f t="shared" si="17"/>
        <v>-0.58003385032184496</v>
      </c>
      <c r="H204" s="1">
        <f t="shared" si="18"/>
        <v>0.38286844300767198</v>
      </c>
    </row>
    <row r="205" spans="6:8">
      <c r="F205" s="1" t="str">
        <f t="shared" si="16"/>
        <v>-0.571481397221324+0.366867928658596i</v>
      </c>
      <c r="G205" s="1">
        <f t="shared" si="17"/>
        <v>-0.57148139722132396</v>
      </c>
      <c r="H205" s="1">
        <f t="shared" si="18"/>
        <v>0.36686792865859602</v>
      </c>
    </row>
    <row r="206" spans="6:8">
      <c r="F206" s="1" t="str">
        <f t="shared" si="16"/>
        <v>-0.549384310309245+0.388965015570676i</v>
      </c>
      <c r="G206" s="1">
        <f t="shared" si="17"/>
        <v>-0.54938431030924495</v>
      </c>
      <c r="H206" s="1">
        <f t="shared" si="18"/>
        <v>0.38896501557067598</v>
      </c>
    </row>
    <row r="207" spans="6:8">
      <c r="F207" s="1" t="str">
        <f t="shared" si="16"/>
        <v>-0.597138756522888+0.350867414309521i</v>
      </c>
      <c r="G207" s="1">
        <f t="shared" si="17"/>
        <v>-0.59713875652288795</v>
      </c>
      <c r="H207" s="1">
        <f t="shared" si="18"/>
        <v>0.35086741430952101</v>
      </c>
    </row>
    <row r="208" spans="6:8">
      <c r="F208" s="1" t="str">
        <f t="shared" si="16"/>
        <v>-0.588586303422368+0.334866899960446i</v>
      </c>
      <c r="G208" s="1">
        <f t="shared" si="17"/>
        <v>-0.58858630342236795</v>
      </c>
      <c r="H208" s="1">
        <f t="shared" si="18"/>
        <v>0.334866899960446</v>
      </c>
    </row>
    <row r="209" spans="6:8">
      <c r="F209" s="1" t="str">
        <f t="shared" si="16"/>
        <v>-0.566489216510288+0.356963986872525i</v>
      </c>
      <c r="G209" s="1">
        <f t="shared" si="17"/>
        <v>-0.56648921651028805</v>
      </c>
      <c r="H209" s="1">
        <f t="shared" si="18"/>
        <v>0.35696398687252501</v>
      </c>
    </row>
    <row r="210" spans="6:8">
      <c r="F210" s="1" t="str">
        <f t="shared" si="16"/>
        <v>-0.535839676497686+0.338674269183513i</v>
      </c>
      <c r="G210" s="1">
        <f t="shared" si="17"/>
        <v>-0.53583967649768605</v>
      </c>
      <c r="H210" s="1">
        <f t="shared" si="18"/>
        <v>0.33867426918351301</v>
      </c>
    </row>
    <row r="211" spans="6:8">
      <c r="F211" s="1" t="str">
        <f t="shared" si="16"/>
        <v>-0.527287223397165+0.322673754834437i</v>
      </c>
      <c r="G211" s="1">
        <f t="shared" si="17"/>
        <v>-0.52728722339716505</v>
      </c>
      <c r="H211" s="1">
        <f t="shared" si="18"/>
        <v>0.322673754834437</v>
      </c>
    </row>
    <row r="212" spans="6:8">
      <c r="F212" s="1" t="str">
        <f t="shared" si="16"/>
        <v>-0.505190136485086+0.344770841746517i</v>
      </c>
      <c r="G212" s="1">
        <f t="shared" si="17"/>
        <v>-0.50519013648508604</v>
      </c>
      <c r="H212" s="1">
        <f t="shared" si="18"/>
        <v>0.34477084174651701</v>
      </c>
    </row>
    <row r="213" spans="6:8">
      <c r="F213" s="1" t="str">
        <f t="shared" si="16"/>
        <v>-0.532198421276209+0.267383501443761i</v>
      </c>
      <c r="G213" s="1">
        <f t="shared" si="17"/>
        <v>-0.53219842127620898</v>
      </c>
      <c r="H213" s="1">
        <f t="shared" si="18"/>
        <v>0.267383501443761</v>
      </c>
    </row>
    <row r="214" spans="6:8">
      <c r="F214" s="1" t="str">
        <f t="shared" si="16"/>
        <v>-0.523645968175689+0.251382987094686i</v>
      </c>
      <c r="G214" s="1">
        <f t="shared" si="17"/>
        <v>-0.52364596817568898</v>
      </c>
      <c r="H214" s="1">
        <f t="shared" si="18"/>
        <v>0.25138298709468598</v>
      </c>
    </row>
    <row r="215" spans="6:8">
      <c r="F215" s="1" t="str">
        <f t="shared" si="16"/>
        <v>-0.501548881263609+0.273480074006765i</v>
      </c>
      <c r="G215" s="1">
        <f t="shared" si="17"/>
        <v>-0.50154888126360897</v>
      </c>
      <c r="H215" s="1">
        <f t="shared" si="18"/>
        <v>0.27348007400676499</v>
      </c>
    </row>
    <row r="216" spans="6:8">
      <c r="F216" s="1" t="str">
        <f t="shared" si="16"/>
        <v>-0.549303327477252+0.23538247274561i</v>
      </c>
      <c r="G216" s="1">
        <f t="shared" si="17"/>
        <v>-0.54930332747725197</v>
      </c>
      <c r="H216" s="1">
        <f t="shared" si="18"/>
        <v>0.23538247274561</v>
      </c>
    </row>
    <row r="217" spans="6:8">
      <c r="F217" s="1" t="str">
        <f t="shared" si="16"/>
        <v>-0.54075087437673+0.219381958396535i</v>
      </c>
      <c r="G217" s="1">
        <f t="shared" si="17"/>
        <v>-0.54075087437672997</v>
      </c>
      <c r="H217" s="1">
        <f t="shared" si="18"/>
        <v>0.21938195839653499</v>
      </c>
    </row>
    <row r="218" spans="6:8">
      <c r="F218" s="1" t="str">
        <f t="shared" si="16"/>
        <v>-0.518653787464651+0.241479045308614i</v>
      </c>
      <c r="G218" s="1">
        <f t="shared" si="17"/>
        <v>-0.51865378746465096</v>
      </c>
      <c r="H218" s="1">
        <f t="shared" si="18"/>
        <v>0.241479045308614</v>
      </c>
    </row>
    <row r="219" spans="6:8">
      <c r="F219" s="1" t="str">
        <f t="shared" si="16"/>
        <v>-0.48800424745205+0.223189327619602i</v>
      </c>
      <c r="G219" s="1">
        <f t="shared" si="17"/>
        <v>-0.48800424745205001</v>
      </c>
      <c r="H219" s="1">
        <f t="shared" si="18"/>
        <v>0.223189327619602</v>
      </c>
    </row>
    <row r="220" spans="6:8">
      <c r="F220" s="1" t="str">
        <f t="shared" si="16"/>
        <v>-0.479451794351529+0.207188813270527i</v>
      </c>
      <c r="G220" s="1">
        <f t="shared" si="17"/>
        <v>-0.47945179435152901</v>
      </c>
      <c r="H220" s="1">
        <f t="shared" si="18"/>
        <v>0.20718881327052699</v>
      </c>
    </row>
    <row r="221" spans="6:8">
      <c r="F221" s="1" t="str">
        <f t="shared" si="16"/>
        <v>-0.457354707439449+0.229285900182606i</v>
      </c>
      <c r="G221" s="1">
        <f t="shared" si="17"/>
        <v>-0.457354707439449</v>
      </c>
      <c r="H221" s="1">
        <f t="shared" si="18"/>
        <v>0.229285900182606</v>
      </c>
    </row>
    <row r="222" spans="6:8">
      <c r="F222" s="1" t="str">
        <f t="shared" si="16"/>
        <v>-0.646704689279094+0.182114258418528i</v>
      </c>
      <c r="G222" s="1">
        <f t="shared" si="17"/>
        <v>-0.64670468927909397</v>
      </c>
      <c r="H222" s="1">
        <f t="shared" si="18"/>
        <v>0.18211425841852799</v>
      </c>
    </row>
    <row r="223" spans="6:8">
      <c r="F223" s="1" t="str">
        <f>IMPRODUCT(IMSUM(IMPRODUCT(E61,0.5),COMPLEX(0,0.5)),COMPLEX(COS($A$5),SIN($A$5)))</f>
        <v>-0.638152236178572+0.166113744069454i</v>
      </c>
      <c r="G223" s="1">
        <f t="shared" si="17"/>
        <v>-0.63815223617857197</v>
      </c>
      <c r="H223" s="1">
        <f t="shared" si="18"/>
        <v>0.16611374406945401</v>
      </c>
    </row>
    <row r="224" spans="6:8">
      <c r="F224" s="1" t="str">
        <f t="shared" si="16"/>
        <v>-0.616055149266493+0.188210830981533i</v>
      </c>
      <c r="G224" s="1">
        <f t="shared" si="17"/>
        <v>-0.61605514926649296</v>
      </c>
      <c r="H224" s="1">
        <f t="shared" si="18"/>
        <v>0.18821083098153299</v>
      </c>
    </row>
    <row r="225" spans="6:8">
      <c r="F225" s="1" t="str">
        <f t="shared" si="16"/>
        <v>-0.663809595480137+0.150113229720378i</v>
      </c>
      <c r="G225" s="1">
        <f t="shared" si="17"/>
        <v>-0.66380959548013696</v>
      </c>
      <c r="H225" s="1">
        <f t="shared" si="18"/>
        <v>0.15011322972037799</v>
      </c>
    </row>
    <row r="226" spans="6:8">
      <c r="F226" s="1" t="str">
        <f>IMPRODUCT(IMSUM(IMPRODUCT(E64,0.5),COMPLEX(0,0.5)),COMPLEX(COS($A$5),SIN($A$5)))</f>
        <v>-0.655257142379615+0.134112715371302i</v>
      </c>
      <c r="G226" s="1">
        <f t="shared" si="17"/>
        <v>-0.65525714237961497</v>
      </c>
      <c r="H226" s="1">
        <f t="shared" si="18"/>
        <v>0.13411271537130201</v>
      </c>
    </row>
    <row r="227" spans="6:8">
      <c r="F227" s="1" t="str">
        <f t="shared" si="16"/>
        <v>-0.633160055467536+0.156209802283381i</v>
      </c>
      <c r="G227" s="1">
        <f t="shared" si="17"/>
        <v>-0.63316005546753595</v>
      </c>
      <c r="H227" s="1">
        <f t="shared" si="18"/>
        <v>0.15620980228338099</v>
      </c>
    </row>
    <row r="228" spans="6:8">
      <c r="F228" s="1" t="str">
        <f t="shared" si="16"/>
        <v>-0.602510515454935+0.13792008459437i</v>
      </c>
      <c r="G228" s="1">
        <f t="shared" si="17"/>
        <v>-0.60251051545493495</v>
      </c>
      <c r="H228" s="1">
        <f t="shared" si="18"/>
        <v>0.13792008459437</v>
      </c>
    </row>
    <row r="229" spans="6:8">
      <c r="F229" s="1" t="str">
        <f t="shared" si="16"/>
        <v>-0.593958062354414+0.121919570245295i</v>
      </c>
      <c r="G229" s="1">
        <f t="shared" si="17"/>
        <v>-0.59395806235441395</v>
      </c>
      <c r="H229" s="1">
        <f t="shared" si="18"/>
        <v>0.121919570245295</v>
      </c>
    </row>
    <row r="230" spans="6:8">
      <c r="F230" s="1" t="str">
        <f t="shared" si="16"/>
        <v>-0.571860975442333+0.144016657157374i</v>
      </c>
      <c r="G230" s="1">
        <f t="shared" si="17"/>
        <v>-0.57186097544233305</v>
      </c>
      <c r="H230" s="1">
        <f t="shared" si="18"/>
        <v>0.144016657157374</v>
      </c>
    </row>
    <row r="231" spans="6:8">
      <c r="F231" s="1" t="str">
        <f t="shared" si="16"/>
        <v>-0.718926408576745+0.175001039932036i</v>
      </c>
      <c r="G231" s="1">
        <f t="shared" si="17"/>
        <v>-0.71892640857674495</v>
      </c>
      <c r="H231" s="1">
        <f t="shared" si="18"/>
        <v>0.175001039932036</v>
      </c>
    </row>
    <row r="232" spans="6:8">
      <c r="F232" s="1" t="str">
        <f t="shared" si="16"/>
        <v>-0.710373955476225+0.15900052558296i</v>
      </c>
      <c r="G232" s="1">
        <f t="shared" si="17"/>
        <v>-0.71037395547622495</v>
      </c>
      <c r="H232" s="1">
        <f t="shared" si="18"/>
        <v>0.15900052558295999</v>
      </c>
    </row>
    <row r="233" spans="6:8">
      <c r="F233" s="1" t="str">
        <f t="shared" ref="F233:F236" si="19">IMPRODUCT(IMSUM(IMPRODUCT(E71,0.5),COMPLEX(0,0.5)),COMPLEX(COS($A$5),SIN($A$5)))</f>
        <v>-0.688276868564146+0.181097612495039i</v>
      </c>
      <c r="G233" s="1">
        <f t="shared" si="17"/>
        <v>-0.68827686856414605</v>
      </c>
      <c r="H233" s="1">
        <f t="shared" si="18"/>
        <v>0.181097612495039</v>
      </c>
    </row>
    <row r="234" spans="6:8">
      <c r="F234" s="1" t="str">
        <f t="shared" si="19"/>
        <v>-0.736031314777788+0.143000011233885i</v>
      </c>
      <c r="G234" s="1">
        <f t="shared" si="17"/>
        <v>-0.73603131477778805</v>
      </c>
      <c r="H234" s="1">
        <f t="shared" si="18"/>
        <v>0.143000011233885</v>
      </c>
    </row>
    <row r="235" spans="6:8">
      <c r="F235" s="1" t="str">
        <f t="shared" si="19"/>
        <v>-0.727478861677268+0.126999496884809i</v>
      </c>
      <c r="G235" s="1">
        <f t="shared" si="17"/>
        <v>-0.72747886167726805</v>
      </c>
      <c r="H235" s="1">
        <f t="shared" si="18"/>
        <v>0.12699949688480899</v>
      </c>
    </row>
    <row r="236" spans="6:8">
      <c r="F236" s="1" t="str">
        <f t="shared" si="19"/>
        <v>-0.705381774765188+0.149096583796889i</v>
      </c>
      <c r="G236" s="1">
        <f t="shared" si="17"/>
        <v>-0.70538177476518804</v>
      </c>
      <c r="H236" s="1">
        <f t="shared" si="18"/>
        <v>0.149096583796889</v>
      </c>
    </row>
    <row r="237" spans="6:8">
      <c r="F237" s="1" t="str">
        <f t="shared" ref="F237:F248" si="20">IMPRODUCT(IMSUM(IMPRODUCT(E75,0.5),COMPLEX(0,0.5)),COMPLEX(COS($A$5),SIN($A$5)))</f>
        <v>-0.674732234752586+0.130806866107877i</v>
      </c>
      <c r="G237" s="1">
        <f t="shared" si="17"/>
        <v>-0.67473223475258604</v>
      </c>
      <c r="H237" s="1">
        <f t="shared" si="18"/>
        <v>0.13080686610787701</v>
      </c>
    </row>
    <row r="238" spans="6:8">
      <c r="F238" s="1" t="str">
        <f t="shared" si="20"/>
        <v>-0.666179781652066+0.114806351758801i</v>
      </c>
      <c r="G238" s="1">
        <f t="shared" si="17"/>
        <v>-0.66617978165206604</v>
      </c>
      <c r="H238" s="1">
        <f t="shared" si="18"/>
        <v>0.114806351758801</v>
      </c>
    </row>
    <row r="239" spans="6:8">
      <c r="F239" s="1" t="str">
        <f t="shared" si="20"/>
        <v>-0.644082694739986+0.136903438670881i</v>
      </c>
      <c r="G239" s="1">
        <f t="shared" si="17"/>
        <v>-0.64408269473998603</v>
      </c>
      <c r="H239" s="1">
        <f t="shared" si="18"/>
        <v>0.13690343867088101</v>
      </c>
    </row>
    <row r="240" spans="6:8">
      <c r="F240" s="1" t="str">
        <f t="shared" si="20"/>
        <v>-0.67109097953111+0.0595160983681247i</v>
      </c>
      <c r="G240" s="1">
        <f t="shared" si="17"/>
        <v>-0.67109097953110997</v>
      </c>
      <c r="H240" s="1">
        <f t="shared" si="18"/>
        <v>5.9516098368124701E-2</v>
      </c>
    </row>
    <row r="241" spans="6:8">
      <c r="F241" s="1" t="str">
        <f t="shared" si="20"/>
        <v>-0.662538526430589+0.0435155840190498i</v>
      </c>
      <c r="G241" s="1">
        <f t="shared" si="17"/>
        <v>-0.66253852643058897</v>
      </c>
      <c r="H241" s="1">
        <f t="shared" si="18"/>
        <v>4.3515584019049799E-2</v>
      </c>
    </row>
    <row r="242" spans="6:8">
      <c r="F242" s="1" t="str">
        <f t="shared" si="20"/>
        <v>-0.640441439518509+0.0656126709311294i</v>
      </c>
      <c r="G242" s="1">
        <f t="shared" si="17"/>
        <v>-0.64044143951850896</v>
      </c>
      <c r="H242" s="1">
        <f t="shared" si="18"/>
        <v>6.5612670931129394E-2</v>
      </c>
    </row>
    <row r="243" spans="6:8">
      <c r="F243" s="1" t="str">
        <f t="shared" si="20"/>
        <v>-0.688195885732152+0.0275150696699748i</v>
      </c>
      <c r="G243" s="1">
        <f t="shared" si="17"/>
        <v>-0.68819588573215196</v>
      </c>
      <c r="H243" s="1">
        <f t="shared" si="18"/>
        <v>2.7515069669974801E-2</v>
      </c>
    </row>
    <row r="244" spans="6:8">
      <c r="F244" s="1" t="str">
        <f t="shared" si="20"/>
        <v>-0.679643432631631+0.0115145553208983i</v>
      </c>
      <c r="G244" s="1">
        <f t="shared" si="17"/>
        <v>-0.67964343263163096</v>
      </c>
      <c r="H244" s="1">
        <f t="shared" si="18"/>
        <v>1.15145553208983E-2</v>
      </c>
    </row>
    <row r="245" spans="6:8">
      <c r="F245" s="1" t="str">
        <f t="shared" si="20"/>
        <v>-0.657546345719551+0.033611642232978i</v>
      </c>
      <c r="G245" s="1">
        <f t="shared" si="17"/>
        <v>-0.65754634571955095</v>
      </c>
      <c r="H245" s="1">
        <f t="shared" si="18"/>
        <v>3.3611642232978002E-2</v>
      </c>
    </row>
    <row r="246" spans="6:8">
      <c r="F246" s="1" t="str">
        <f t="shared" si="20"/>
        <v>-0.62689680570695+0.0153219245439655i</v>
      </c>
      <c r="G246" s="1">
        <f t="shared" si="17"/>
        <v>-0.62689680570695006</v>
      </c>
      <c r="H246" s="1">
        <f t="shared" si="18"/>
        <v>1.53219245439655E-2</v>
      </c>
    </row>
    <row r="247" spans="6:8">
      <c r="F247" s="1" t="str">
        <f t="shared" si="20"/>
        <v>-0.618344352606429-0.000678589805109486i</v>
      </c>
      <c r="G247" s="1">
        <f t="shared" si="17"/>
        <v>-0.61834435260642895</v>
      </c>
      <c r="H247" s="1">
        <f t="shared" si="18"/>
        <v>-6.7858980510948597E-4</v>
      </c>
    </row>
    <row r="248" spans="6:8">
      <c r="F248" s="1" t="str">
        <f t="shared" si="20"/>
        <v>-0.59624726569435+0.0214184971069701i</v>
      </c>
      <c r="G248" s="1">
        <f t="shared" si="17"/>
        <v>-0.59624726569435005</v>
      </c>
      <c r="H248" s="1">
        <f t="shared" si="18"/>
        <v>2.1418497106970101E-2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2</xdr:col>
                    <xdr:colOff>749300</xdr:colOff>
                    <xdr:row>0</xdr:row>
                    <xdr:rowOff>139700</xdr:rowOff>
                  </from>
                  <to>
                    <xdr:col>4</xdr:col>
                    <xdr:colOff>241300</xdr:colOff>
                    <xdr:row>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ボタン2_Click">
                <anchor moveWithCells="1" sizeWithCells="1">
                  <from>
                    <xdr:col>4</xdr:col>
                    <xdr:colOff>736600</xdr:colOff>
                    <xdr:row>0</xdr:row>
                    <xdr:rowOff>127000</xdr:rowOff>
                  </from>
                  <to>
                    <xdr:col>5</xdr:col>
                    <xdr:colOff>787400</xdr:colOff>
                    <xdr:row>2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7C93-FC11-A747-917D-F3216B1F605D}">
  <sheetPr codeName="Sheet1"/>
  <dimension ref="A1:I729"/>
  <sheetViews>
    <sheetView topLeftCell="G1" zoomScaleNormal="100" workbookViewId="0">
      <selection activeCell="H1" sqref="H1:I1"/>
    </sheetView>
  </sheetViews>
  <sheetFormatPr baseColWidth="10" defaultColWidth="11" defaultRowHeight="14"/>
  <cols>
    <col min="5" max="5" width="13" bestFit="1" customWidth="1"/>
    <col min="6" max="6" width="15.33203125" bestFit="1" customWidth="1"/>
    <col min="7" max="7" width="17.5" bestFit="1" customWidth="1"/>
  </cols>
  <sheetData>
    <row r="1" spans="1:9">
      <c r="A1">
        <v>0</v>
      </c>
      <c r="B1" t="str">
        <f t="shared" ref="B1:G1" si="0">IMPRODUCT(A1,1/2)</f>
        <v>0</v>
      </c>
      <c r="C1" t="str">
        <f t="shared" si="0"/>
        <v>0</v>
      </c>
      <c r="D1" t="str">
        <f t="shared" si="0"/>
        <v>0</v>
      </c>
      <c r="E1" t="str">
        <f t="shared" si="0"/>
        <v>0</v>
      </c>
      <c r="F1" t="str">
        <f t="shared" si="0"/>
        <v>0</v>
      </c>
      <c r="G1" t="str">
        <f t="shared" si="0"/>
        <v>0</v>
      </c>
      <c r="H1">
        <f>IMREAL(G1)</f>
        <v>0</v>
      </c>
      <c r="I1">
        <f>IMAGINARY(G1)</f>
        <v>0</v>
      </c>
    </row>
    <row r="2" spans="1:9">
      <c r="B2" t="str">
        <f>IMSUM(IMPRODUCT(A1,1/2),1/2)</f>
        <v>0.5</v>
      </c>
      <c r="C2" t="str">
        <f>IMPRODUCT(B2,1/2)</f>
        <v>0.25</v>
      </c>
      <c r="D2" t="str">
        <f>IMPRODUCT(C2,1/2)</f>
        <v>0.125</v>
      </c>
      <c r="E2" t="str">
        <f t="shared" ref="E2:G27" si="1">IMPRODUCT(D2,1/2)</f>
        <v>0.0625</v>
      </c>
      <c r="F2" t="str">
        <f t="shared" si="1"/>
        <v>0.03125</v>
      </c>
      <c r="G2" t="str">
        <f t="shared" si="1"/>
        <v>0.015625</v>
      </c>
      <c r="H2">
        <f t="shared" ref="H2:H65" si="2">IMREAL(G2)</f>
        <v>1.5625E-2</v>
      </c>
      <c r="I2">
        <f t="shared" ref="I2:I65" si="3">IMAGINARY(G2)</f>
        <v>0</v>
      </c>
    </row>
    <row r="3" spans="1:9">
      <c r="B3" t="str">
        <f>IMSUM(IMPRODUCT(A1,1/2),COMPLEX(0,1/2))</f>
        <v>0.5i</v>
      </c>
      <c r="C3" t="str">
        <f t="shared" ref="C3" si="4">IMPRODUCT(B3,1/2)</f>
        <v>0.25i</v>
      </c>
      <c r="D3" t="str">
        <f>IMPRODUCT(C3,1/2)</f>
        <v>0.125i</v>
      </c>
      <c r="E3" t="str">
        <f t="shared" si="1"/>
        <v>0.0625i</v>
      </c>
      <c r="F3" t="str">
        <f t="shared" si="1"/>
        <v>0.03125i</v>
      </c>
      <c r="G3" t="str">
        <f t="shared" si="1"/>
        <v>0.015625i</v>
      </c>
      <c r="H3">
        <f t="shared" si="2"/>
        <v>0</v>
      </c>
      <c r="I3">
        <f t="shared" si="3"/>
        <v>1.5625E-2</v>
      </c>
    </row>
    <row r="4" spans="1:9">
      <c r="C4" t="str">
        <f>IMSUM(IMPRODUCT(B1,1/2),1/2)</f>
        <v>0.5</v>
      </c>
      <c r="D4" t="str">
        <f t="shared" ref="D4:D9" si="5">IMPRODUCT(C4,1/2)</f>
        <v>0.25</v>
      </c>
      <c r="E4" t="str">
        <f t="shared" si="1"/>
        <v>0.125</v>
      </c>
      <c r="F4" t="str">
        <f t="shared" si="1"/>
        <v>0.0625</v>
      </c>
      <c r="G4" t="str">
        <f t="shared" si="1"/>
        <v>0.03125</v>
      </c>
      <c r="H4">
        <f t="shared" si="2"/>
        <v>3.125E-2</v>
      </c>
      <c r="I4">
        <f t="shared" si="3"/>
        <v>0</v>
      </c>
    </row>
    <row r="5" spans="1:9">
      <c r="C5" t="str">
        <f t="shared" ref="C5:C6" si="6">IMSUM(IMPRODUCT(B2,1/2),1/2)</f>
        <v>0.75</v>
      </c>
      <c r="D5" t="str">
        <f t="shared" si="5"/>
        <v>0.375</v>
      </c>
      <c r="E5" t="str">
        <f t="shared" si="1"/>
        <v>0.1875</v>
      </c>
      <c r="F5" t="str">
        <f t="shared" si="1"/>
        <v>0.09375</v>
      </c>
      <c r="G5" t="str">
        <f t="shared" si="1"/>
        <v>0.046875</v>
      </c>
      <c r="H5">
        <f t="shared" si="2"/>
        <v>4.6875E-2</v>
      </c>
      <c r="I5">
        <f t="shared" si="3"/>
        <v>0</v>
      </c>
    </row>
    <row r="6" spans="1:9">
      <c r="C6" t="str">
        <f t="shared" si="6"/>
        <v>0.5+0.25i</v>
      </c>
      <c r="D6" t="str">
        <f t="shared" si="5"/>
        <v>0.25+0.125i</v>
      </c>
      <c r="E6" t="str">
        <f t="shared" si="1"/>
        <v>0.125+0.0625i</v>
      </c>
      <c r="F6" t="str">
        <f t="shared" si="1"/>
        <v>0.0625+0.03125i</v>
      </c>
      <c r="G6" t="str">
        <f t="shared" si="1"/>
        <v>0.03125+0.015625i</v>
      </c>
      <c r="H6">
        <f t="shared" si="2"/>
        <v>3.125E-2</v>
      </c>
      <c r="I6">
        <f t="shared" si="3"/>
        <v>1.5625E-2</v>
      </c>
    </row>
    <row r="7" spans="1:9">
      <c r="C7" t="str">
        <f>IMSUM(IMPRODUCT(B1,1/2),COMPLEX(0,1/2))</f>
        <v>0.5i</v>
      </c>
      <c r="D7" t="str">
        <f t="shared" si="5"/>
        <v>0.25i</v>
      </c>
      <c r="E7" t="str">
        <f t="shared" si="1"/>
        <v>0.125i</v>
      </c>
      <c r="F7" t="str">
        <f t="shared" si="1"/>
        <v>0.0625i</v>
      </c>
      <c r="G7" t="str">
        <f t="shared" si="1"/>
        <v>0.03125i</v>
      </c>
      <c r="H7">
        <f t="shared" si="2"/>
        <v>0</v>
      </c>
      <c r="I7">
        <f t="shared" si="3"/>
        <v>3.125E-2</v>
      </c>
    </row>
    <row r="8" spans="1:9">
      <c r="C8" t="str">
        <f t="shared" ref="C8:C9" si="7">IMSUM(IMPRODUCT(B2,1/2),COMPLEX(0,1/2))</f>
        <v>0.25+0.5i</v>
      </c>
      <c r="D8" t="str">
        <f t="shared" si="5"/>
        <v>0.125+0.25i</v>
      </c>
      <c r="E8" t="str">
        <f t="shared" si="1"/>
        <v>0.0625+0.125i</v>
      </c>
      <c r="F8" t="str">
        <f t="shared" si="1"/>
        <v>0.03125+0.0625i</v>
      </c>
      <c r="G8" t="str">
        <f t="shared" si="1"/>
        <v>0.015625+0.03125i</v>
      </c>
      <c r="H8">
        <f t="shared" si="2"/>
        <v>1.5625E-2</v>
      </c>
      <c r="I8">
        <f t="shared" si="3"/>
        <v>3.125E-2</v>
      </c>
    </row>
    <row r="9" spans="1:9">
      <c r="C9" t="str">
        <f t="shared" si="7"/>
        <v>0.75i</v>
      </c>
      <c r="D9" t="str">
        <f t="shared" si="5"/>
        <v>0.375i</v>
      </c>
      <c r="E9" t="str">
        <f t="shared" si="1"/>
        <v>0.1875i</v>
      </c>
      <c r="F9" t="str">
        <f t="shared" si="1"/>
        <v>0.09375i</v>
      </c>
      <c r="G9" t="str">
        <f t="shared" si="1"/>
        <v>0.046875i</v>
      </c>
      <c r="H9">
        <f t="shared" si="2"/>
        <v>0</v>
      </c>
      <c r="I9">
        <f t="shared" si="3"/>
        <v>4.6875E-2</v>
      </c>
    </row>
    <row r="10" spans="1:9">
      <c r="D10" t="str">
        <f>IMSUM(IMPRODUCT(C1,1/2),1/2)</f>
        <v>0.5</v>
      </c>
      <c r="E10" t="str">
        <f t="shared" si="1"/>
        <v>0.25</v>
      </c>
      <c r="F10" t="str">
        <f t="shared" si="1"/>
        <v>0.125</v>
      </c>
      <c r="G10" t="str">
        <f t="shared" si="1"/>
        <v>0.0625</v>
      </c>
      <c r="H10">
        <f t="shared" si="2"/>
        <v>6.25E-2</v>
      </c>
      <c r="I10">
        <f t="shared" si="3"/>
        <v>0</v>
      </c>
    </row>
    <row r="11" spans="1:9">
      <c r="D11" t="str">
        <f t="shared" ref="D11:D17" si="8">IMSUM(IMPRODUCT(C2,1/2),1/2)</f>
        <v>0.625</v>
      </c>
      <c r="E11" t="str">
        <f t="shared" si="1"/>
        <v>0.3125</v>
      </c>
      <c r="F11" t="str">
        <f t="shared" si="1"/>
        <v>0.15625</v>
      </c>
      <c r="G11" t="str">
        <f t="shared" si="1"/>
        <v>0.078125</v>
      </c>
      <c r="H11">
        <f t="shared" si="2"/>
        <v>7.8125E-2</v>
      </c>
      <c r="I11">
        <f t="shared" si="3"/>
        <v>0</v>
      </c>
    </row>
    <row r="12" spans="1:9">
      <c r="D12" t="str">
        <f t="shared" si="8"/>
        <v>0.5+0.125i</v>
      </c>
      <c r="E12" t="str">
        <f t="shared" si="1"/>
        <v>0.25+0.0625i</v>
      </c>
      <c r="F12" t="str">
        <f t="shared" si="1"/>
        <v>0.125+0.03125i</v>
      </c>
      <c r="G12" t="str">
        <f t="shared" si="1"/>
        <v>0.0625+0.015625i</v>
      </c>
      <c r="H12">
        <f t="shared" si="2"/>
        <v>6.25E-2</v>
      </c>
      <c r="I12">
        <f t="shared" si="3"/>
        <v>1.5625E-2</v>
      </c>
    </row>
    <row r="13" spans="1:9">
      <c r="D13" t="str">
        <f t="shared" si="8"/>
        <v>0.75</v>
      </c>
      <c r="E13" t="str">
        <f t="shared" si="1"/>
        <v>0.375</v>
      </c>
      <c r="F13" t="str">
        <f t="shared" si="1"/>
        <v>0.1875</v>
      </c>
      <c r="G13" t="str">
        <f t="shared" si="1"/>
        <v>0.09375</v>
      </c>
      <c r="H13">
        <f t="shared" si="2"/>
        <v>9.375E-2</v>
      </c>
      <c r="I13">
        <f t="shared" si="3"/>
        <v>0</v>
      </c>
    </row>
    <row r="14" spans="1:9">
      <c r="D14" t="str">
        <f t="shared" si="8"/>
        <v>0.875</v>
      </c>
      <c r="E14" t="str">
        <f t="shared" si="1"/>
        <v>0.4375</v>
      </c>
      <c r="F14" t="str">
        <f t="shared" si="1"/>
        <v>0.21875</v>
      </c>
      <c r="G14" t="str">
        <f t="shared" si="1"/>
        <v>0.109375</v>
      </c>
      <c r="H14">
        <f t="shared" si="2"/>
        <v>0.109375</v>
      </c>
      <c r="I14">
        <f t="shared" si="3"/>
        <v>0</v>
      </c>
    </row>
    <row r="15" spans="1:9">
      <c r="D15" t="str">
        <f t="shared" si="8"/>
        <v>0.75+0.125i</v>
      </c>
      <c r="E15" t="str">
        <f t="shared" si="1"/>
        <v>0.375+0.0625i</v>
      </c>
      <c r="F15" t="str">
        <f t="shared" si="1"/>
        <v>0.1875+0.03125i</v>
      </c>
      <c r="G15" t="str">
        <f t="shared" si="1"/>
        <v>0.09375+0.015625i</v>
      </c>
      <c r="H15">
        <f t="shared" si="2"/>
        <v>9.375E-2</v>
      </c>
      <c r="I15">
        <f t="shared" si="3"/>
        <v>1.5625E-2</v>
      </c>
    </row>
    <row r="16" spans="1:9">
      <c r="D16" t="str">
        <f t="shared" si="8"/>
        <v>0.5+0.25i</v>
      </c>
      <c r="E16" t="str">
        <f t="shared" si="1"/>
        <v>0.25+0.125i</v>
      </c>
      <c r="F16" t="str">
        <f t="shared" si="1"/>
        <v>0.125+0.0625i</v>
      </c>
      <c r="G16" t="str">
        <f t="shared" si="1"/>
        <v>0.0625+0.03125i</v>
      </c>
      <c r="H16">
        <f t="shared" si="2"/>
        <v>6.25E-2</v>
      </c>
      <c r="I16">
        <f t="shared" si="3"/>
        <v>3.125E-2</v>
      </c>
    </row>
    <row r="17" spans="4:9">
      <c r="D17" t="str">
        <f t="shared" si="8"/>
        <v>0.625+0.25i</v>
      </c>
      <c r="E17" t="str">
        <f t="shared" si="1"/>
        <v>0.3125+0.125i</v>
      </c>
      <c r="F17" t="str">
        <f t="shared" si="1"/>
        <v>0.15625+0.0625i</v>
      </c>
      <c r="G17" t="str">
        <f t="shared" si="1"/>
        <v>0.078125+0.03125i</v>
      </c>
      <c r="H17">
        <f t="shared" si="2"/>
        <v>7.8125E-2</v>
      </c>
      <c r="I17">
        <f t="shared" si="3"/>
        <v>3.125E-2</v>
      </c>
    </row>
    <row r="18" spans="4:9">
      <c r="D18" t="str">
        <f>IMSUM(IMPRODUCT(C9,1/2),1/2)</f>
        <v>0.5+0.375i</v>
      </c>
      <c r="E18" t="str">
        <f t="shared" si="1"/>
        <v>0.25+0.1875i</v>
      </c>
      <c r="F18" t="str">
        <f t="shared" si="1"/>
        <v>0.125+0.09375i</v>
      </c>
      <c r="G18" t="str">
        <f t="shared" si="1"/>
        <v>0.0625+0.046875i</v>
      </c>
      <c r="H18">
        <f t="shared" si="2"/>
        <v>6.25E-2</v>
      </c>
      <c r="I18">
        <f t="shared" si="3"/>
        <v>4.6875E-2</v>
      </c>
    </row>
    <row r="19" spans="4:9">
      <c r="D19" t="str">
        <f>IMSUM(IMPRODUCT(C1,1/2),COMPLEX(0,1/2))</f>
        <v>0.5i</v>
      </c>
      <c r="E19" t="str">
        <f t="shared" si="1"/>
        <v>0.25i</v>
      </c>
      <c r="F19" t="str">
        <f t="shared" si="1"/>
        <v>0.125i</v>
      </c>
      <c r="G19" t="str">
        <f t="shared" si="1"/>
        <v>0.0625i</v>
      </c>
      <c r="H19">
        <f t="shared" si="2"/>
        <v>0</v>
      </c>
      <c r="I19">
        <f t="shared" si="3"/>
        <v>6.25E-2</v>
      </c>
    </row>
    <row r="20" spans="4:9">
      <c r="D20" t="str">
        <f t="shared" ref="D20:D26" si="9">IMSUM(IMPRODUCT(C2,1/2),COMPLEX(0,1/2))</f>
        <v>0.125+0.5i</v>
      </c>
      <c r="E20" t="str">
        <f t="shared" si="1"/>
        <v>0.0625+0.25i</v>
      </c>
      <c r="F20" t="str">
        <f t="shared" si="1"/>
        <v>0.03125+0.125i</v>
      </c>
      <c r="G20" t="str">
        <f t="shared" si="1"/>
        <v>0.015625+0.0625i</v>
      </c>
      <c r="H20">
        <f t="shared" si="2"/>
        <v>1.5625E-2</v>
      </c>
      <c r="I20">
        <f t="shared" si="3"/>
        <v>6.25E-2</v>
      </c>
    </row>
    <row r="21" spans="4:9">
      <c r="D21" t="str">
        <f t="shared" si="9"/>
        <v>0.625i</v>
      </c>
      <c r="E21" t="str">
        <f t="shared" si="1"/>
        <v>0.3125i</v>
      </c>
      <c r="F21" t="str">
        <f t="shared" si="1"/>
        <v>0.15625i</v>
      </c>
      <c r="G21" t="str">
        <f t="shared" si="1"/>
        <v>0.078125i</v>
      </c>
      <c r="H21">
        <f t="shared" si="2"/>
        <v>0</v>
      </c>
      <c r="I21">
        <f t="shared" si="3"/>
        <v>7.8125E-2</v>
      </c>
    </row>
    <row r="22" spans="4:9">
      <c r="D22" t="str">
        <f t="shared" si="9"/>
        <v>0.25+0.5i</v>
      </c>
      <c r="E22" t="str">
        <f t="shared" si="1"/>
        <v>0.125+0.25i</v>
      </c>
      <c r="F22" t="str">
        <f t="shared" si="1"/>
        <v>0.0625+0.125i</v>
      </c>
      <c r="G22" t="str">
        <f t="shared" si="1"/>
        <v>0.03125+0.0625i</v>
      </c>
      <c r="H22">
        <f t="shared" si="2"/>
        <v>3.125E-2</v>
      </c>
      <c r="I22">
        <f t="shared" si="3"/>
        <v>6.25E-2</v>
      </c>
    </row>
    <row r="23" spans="4:9">
      <c r="D23" t="str">
        <f t="shared" si="9"/>
        <v>0.375+0.5i</v>
      </c>
      <c r="E23" t="str">
        <f t="shared" si="1"/>
        <v>0.1875+0.25i</v>
      </c>
      <c r="F23" t="str">
        <f t="shared" si="1"/>
        <v>0.09375+0.125i</v>
      </c>
      <c r="G23" t="str">
        <f t="shared" si="1"/>
        <v>0.046875+0.0625i</v>
      </c>
      <c r="H23">
        <f t="shared" si="2"/>
        <v>4.6875E-2</v>
      </c>
      <c r="I23">
        <f t="shared" si="3"/>
        <v>6.25E-2</v>
      </c>
    </row>
    <row r="24" spans="4:9">
      <c r="D24" t="str">
        <f t="shared" si="9"/>
        <v>0.25+0.625i</v>
      </c>
      <c r="E24" t="str">
        <f t="shared" si="1"/>
        <v>0.125+0.3125i</v>
      </c>
      <c r="F24" t="str">
        <f t="shared" si="1"/>
        <v>0.0625+0.15625i</v>
      </c>
      <c r="G24" t="str">
        <f t="shared" si="1"/>
        <v>0.03125+0.078125i</v>
      </c>
      <c r="H24">
        <f t="shared" si="2"/>
        <v>3.125E-2</v>
      </c>
      <c r="I24">
        <f t="shared" si="3"/>
        <v>7.8125E-2</v>
      </c>
    </row>
    <row r="25" spans="4:9">
      <c r="D25" t="str">
        <f t="shared" si="9"/>
        <v>0.75i</v>
      </c>
      <c r="E25" t="str">
        <f t="shared" si="1"/>
        <v>0.375i</v>
      </c>
      <c r="F25" t="str">
        <f t="shared" si="1"/>
        <v>0.1875i</v>
      </c>
      <c r="G25" t="str">
        <f t="shared" si="1"/>
        <v>0.09375i</v>
      </c>
      <c r="H25">
        <f t="shared" si="2"/>
        <v>0</v>
      </c>
      <c r="I25">
        <f t="shared" si="3"/>
        <v>9.375E-2</v>
      </c>
    </row>
    <row r="26" spans="4:9">
      <c r="D26" t="str">
        <f t="shared" si="9"/>
        <v>0.125+0.75i</v>
      </c>
      <c r="E26" t="str">
        <f t="shared" si="1"/>
        <v>0.0625+0.375i</v>
      </c>
      <c r="F26" t="str">
        <f t="shared" si="1"/>
        <v>0.03125+0.1875i</v>
      </c>
      <c r="G26" t="str">
        <f t="shared" si="1"/>
        <v>0.015625+0.09375i</v>
      </c>
      <c r="H26">
        <f t="shared" si="2"/>
        <v>1.5625E-2</v>
      </c>
      <c r="I26">
        <f t="shared" si="3"/>
        <v>9.375E-2</v>
      </c>
    </row>
    <row r="27" spans="4:9">
      <c r="D27" t="str">
        <f>IMSUM(IMPRODUCT(C9,1/2),COMPLEX(0,1/2))</f>
        <v>0.875i</v>
      </c>
      <c r="E27" t="str">
        <f t="shared" si="1"/>
        <v>0.4375i</v>
      </c>
      <c r="F27" t="str">
        <f t="shared" si="1"/>
        <v>0.21875i</v>
      </c>
      <c r="G27" t="str">
        <f t="shared" si="1"/>
        <v>0.109375i</v>
      </c>
      <c r="H27">
        <f t="shared" si="2"/>
        <v>0</v>
      </c>
      <c r="I27">
        <f t="shared" si="3"/>
        <v>0.109375</v>
      </c>
    </row>
    <row r="28" spans="4:9">
      <c r="E28" t="str">
        <f>IMSUM(IMPRODUCT(D1,1/2),1/2)</f>
        <v>0.5</v>
      </c>
      <c r="F28" t="str">
        <f t="shared" ref="F28:G81" si="10">IMPRODUCT(E28,1/2)</f>
        <v>0.25</v>
      </c>
      <c r="G28" t="str">
        <f t="shared" si="10"/>
        <v>0.125</v>
      </c>
      <c r="H28">
        <f t="shared" si="2"/>
        <v>0.125</v>
      </c>
      <c r="I28">
        <f t="shared" si="3"/>
        <v>0</v>
      </c>
    </row>
    <row r="29" spans="4:9">
      <c r="E29" t="str">
        <f t="shared" ref="E29:E54" si="11">IMSUM(IMPRODUCT(D2,1/2),1/2)</f>
        <v>0.5625</v>
      </c>
      <c r="F29" t="str">
        <f t="shared" si="10"/>
        <v>0.28125</v>
      </c>
      <c r="G29" t="str">
        <f t="shared" si="10"/>
        <v>0.140625</v>
      </c>
      <c r="H29">
        <f t="shared" si="2"/>
        <v>0.140625</v>
      </c>
      <c r="I29">
        <f t="shared" si="3"/>
        <v>0</v>
      </c>
    </row>
    <row r="30" spans="4:9">
      <c r="E30" t="str">
        <f t="shared" si="11"/>
        <v>0.5+0.0625i</v>
      </c>
      <c r="F30" t="str">
        <f t="shared" si="10"/>
        <v>0.25+0.03125i</v>
      </c>
      <c r="G30" t="str">
        <f t="shared" si="10"/>
        <v>0.125+0.015625i</v>
      </c>
      <c r="H30">
        <f t="shared" si="2"/>
        <v>0.125</v>
      </c>
      <c r="I30">
        <f t="shared" si="3"/>
        <v>1.5625E-2</v>
      </c>
    </row>
    <row r="31" spans="4:9">
      <c r="E31" t="str">
        <f t="shared" si="11"/>
        <v>0.625</v>
      </c>
      <c r="F31" t="str">
        <f t="shared" si="10"/>
        <v>0.3125</v>
      </c>
      <c r="G31" t="str">
        <f t="shared" si="10"/>
        <v>0.15625</v>
      </c>
      <c r="H31">
        <f t="shared" si="2"/>
        <v>0.15625</v>
      </c>
      <c r="I31">
        <f t="shared" si="3"/>
        <v>0</v>
      </c>
    </row>
    <row r="32" spans="4:9">
      <c r="E32" t="str">
        <f t="shared" si="11"/>
        <v>0.6875</v>
      </c>
      <c r="F32" t="str">
        <f t="shared" si="10"/>
        <v>0.34375</v>
      </c>
      <c r="G32" t="str">
        <f t="shared" si="10"/>
        <v>0.171875</v>
      </c>
      <c r="H32">
        <f t="shared" si="2"/>
        <v>0.171875</v>
      </c>
      <c r="I32">
        <f t="shared" si="3"/>
        <v>0</v>
      </c>
    </row>
    <row r="33" spans="5:9">
      <c r="E33" t="str">
        <f t="shared" si="11"/>
        <v>0.625+0.0625i</v>
      </c>
      <c r="F33" t="str">
        <f t="shared" si="10"/>
        <v>0.3125+0.03125i</v>
      </c>
      <c r="G33" t="str">
        <f t="shared" si="10"/>
        <v>0.15625+0.015625i</v>
      </c>
      <c r="H33">
        <f t="shared" si="2"/>
        <v>0.15625</v>
      </c>
      <c r="I33">
        <f t="shared" si="3"/>
        <v>1.5625E-2</v>
      </c>
    </row>
    <row r="34" spans="5:9">
      <c r="E34" t="str">
        <f t="shared" si="11"/>
        <v>0.5+0.125i</v>
      </c>
      <c r="F34" t="str">
        <f t="shared" si="10"/>
        <v>0.25+0.0625i</v>
      </c>
      <c r="G34" t="str">
        <f t="shared" si="10"/>
        <v>0.125+0.03125i</v>
      </c>
      <c r="H34">
        <f t="shared" si="2"/>
        <v>0.125</v>
      </c>
      <c r="I34">
        <f t="shared" si="3"/>
        <v>3.125E-2</v>
      </c>
    </row>
    <row r="35" spans="5:9">
      <c r="E35" t="str">
        <f t="shared" si="11"/>
        <v>0.5625+0.125i</v>
      </c>
      <c r="F35" t="str">
        <f t="shared" si="10"/>
        <v>0.28125+0.0625i</v>
      </c>
      <c r="G35" t="str">
        <f t="shared" si="10"/>
        <v>0.140625+0.03125i</v>
      </c>
      <c r="H35">
        <f t="shared" si="2"/>
        <v>0.140625</v>
      </c>
      <c r="I35">
        <f t="shared" si="3"/>
        <v>3.125E-2</v>
      </c>
    </row>
    <row r="36" spans="5:9">
      <c r="E36" t="str">
        <f t="shared" si="11"/>
        <v>0.5+0.1875i</v>
      </c>
      <c r="F36" t="str">
        <f t="shared" si="10"/>
        <v>0.25+0.09375i</v>
      </c>
      <c r="G36" t="str">
        <f t="shared" si="10"/>
        <v>0.125+0.046875i</v>
      </c>
      <c r="H36">
        <f t="shared" si="2"/>
        <v>0.125</v>
      </c>
      <c r="I36">
        <f t="shared" si="3"/>
        <v>4.6875E-2</v>
      </c>
    </row>
    <row r="37" spans="5:9">
      <c r="E37" t="str">
        <f t="shared" si="11"/>
        <v>0.75</v>
      </c>
      <c r="F37" t="str">
        <f t="shared" si="10"/>
        <v>0.375</v>
      </c>
      <c r="G37" t="str">
        <f t="shared" si="10"/>
        <v>0.1875</v>
      </c>
      <c r="H37">
        <f t="shared" si="2"/>
        <v>0.1875</v>
      </c>
      <c r="I37">
        <f t="shared" si="3"/>
        <v>0</v>
      </c>
    </row>
    <row r="38" spans="5:9">
      <c r="E38" t="str">
        <f t="shared" si="11"/>
        <v>0.8125</v>
      </c>
      <c r="F38" t="str">
        <f t="shared" si="10"/>
        <v>0.40625</v>
      </c>
      <c r="G38" t="str">
        <f t="shared" si="10"/>
        <v>0.203125</v>
      </c>
      <c r="H38">
        <f t="shared" si="2"/>
        <v>0.203125</v>
      </c>
      <c r="I38">
        <f t="shared" si="3"/>
        <v>0</v>
      </c>
    </row>
    <row r="39" spans="5:9">
      <c r="E39" t="str">
        <f t="shared" si="11"/>
        <v>0.75+0.0625i</v>
      </c>
      <c r="F39" t="str">
        <f t="shared" si="10"/>
        <v>0.375+0.03125i</v>
      </c>
      <c r="G39" t="str">
        <f t="shared" si="10"/>
        <v>0.1875+0.015625i</v>
      </c>
      <c r="H39">
        <f t="shared" si="2"/>
        <v>0.1875</v>
      </c>
      <c r="I39">
        <f t="shared" si="3"/>
        <v>1.5625E-2</v>
      </c>
    </row>
    <row r="40" spans="5:9">
      <c r="E40" t="str">
        <f t="shared" si="11"/>
        <v>0.875</v>
      </c>
      <c r="F40" t="str">
        <f t="shared" si="10"/>
        <v>0.4375</v>
      </c>
      <c r="G40" t="str">
        <f t="shared" si="10"/>
        <v>0.21875</v>
      </c>
      <c r="H40">
        <f t="shared" si="2"/>
        <v>0.21875</v>
      </c>
      <c r="I40">
        <f t="shared" si="3"/>
        <v>0</v>
      </c>
    </row>
    <row r="41" spans="5:9">
      <c r="E41" t="str">
        <f t="shared" si="11"/>
        <v>0.9375</v>
      </c>
      <c r="F41" t="str">
        <f t="shared" si="10"/>
        <v>0.46875</v>
      </c>
      <c r="G41" t="str">
        <f t="shared" si="10"/>
        <v>0.234375</v>
      </c>
      <c r="H41">
        <f t="shared" si="2"/>
        <v>0.234375</v>
      </c>
      <c r="I41">
        <f t="shared" si="3"/>
        <v>0</v>
      </c>
    </row>
    <row r="42" spans="5:9">
      <c r="E42" t="str">
        <f t="shared" si="11"/>
        <v>0.875+0.0625i</v>
      </c>
      <c r="F42" t="str">
        <f t="shared" si="10"/>
        <v>0.4375+0.03125i</v>
      </c>
      <c r="G42" t="str">
        <f t="shared" si="10"/>
        <v>0.21875+0.015625i</v>
      </c>
      <c r="H42">
        <f t="shared" si="2"/>
        <v>0.21875</v>
      </c>
      <c r="I42">
        <f t="shared" si="3"/>
        <v>1.5625E-2</v>
      </c>
    </row>
    <row r="43" spans="5:9">
      <c r="E43" t="str">
        <f t="shared" si="11"/>
        <v>0.75+0.125i</v>
      </c>
      <c r="F43" t="str">
        <f t="shared" si="10"/>
        <v>0.375+0.0625i</v>
      </c>
      <c r="G43" t="str">
        <f t="shared" si="10"/>
        <v>0.1875+0.03125i</v>
      </c>
      <c r="H43">
        <f t="shared" si="2"/>
        <v>0.1875</v>
      </c>
      <c r="I43">
        <f t="shared" si="3"/>
        <v>3.125E-2</v>
      </c>
    </row>
    <row r="44" spans="5:9">
      <c r="E44" t="str">
        <f t="shared" si="11"/>
        <v>0.8125+0.125i</v>
      </c>
      <c r="F44" t="str">
        <f t="shared" si="10"/>
        <v>0.40625+0.0625i</v>
      </c>
      <c r="G44" t="str">
        <f t="shared" si="10"/>
        <v>0.203125+0.03125i</v>
      </c>
      <c r="H44">
        <f t="shared" si="2"/>
        <v>0.203125</v>
      </c>
      <c r="I44">
        <f t="shared" si="3"/>
        <v>3.125E-2</v>
      </c>
    </row>
    <row r="45" spans="5:9">
      <c r="E45" t="str">
        <f t="shared" si="11"/>
        <v>0.75+0.1875i</v>
      </c>
      <c r="F45" t="str">
        <f t="shared" si="10"/>
        <v>0.375+0.09375i</v>
      </c>
      <c r="G45" t="str">
        <f t="shared" si="10"/>
        <v>0.1875+0.046875i</v>
      </c>
      <c r="H45">
        <f t="shared" si="2"/>
        <v>0.1875</v>
      </c>
      <c r="I45">
        <f t="shared" si="3"/>
        <v>4.6875E-2</v>
      </c>
    </row>
    <row r="46" spans="5:9">
      <c r="E46" t="str">
        <f t="shared" si="11"/>
        <v>0.5+0.25i</v>
      </c>
      <c r="F46" t="str">
        <f t="shared" si="10"/>
        <v>0.25+0.125i</v>
      </c>
      <c r="G46" t="str">
        <f t="shared" si="10"/>
        <v>0.125+0.0625i</v>
      </c>
      <c r="H46">
        <f t="shared" si="2"/>
        <v>0.125</v>
      </c>
      <c r="I46">
        <f t="shared" si="3"/>
        <v>6.25E-2</v>
      </c>
    </row>
    <row r="47" spans="5:9">
      <c r="E47" t="str">
        <f t="shared" si="11"/>
        <v>0.5625+0.25i</v>
      </c>
      <c r="F47" t="str">
        <f t="shared" si="10"/>
        <v>0.28125+0.125i</v>
      </c>
      <c r="G47" t="str">
        <f t="shared" si="10"/>
        <v>0.140625+0.0625i</v>
      </c>
      <c r="H47">
        <f t="shared" si="2"/>
        <v>0.140625</v>
      </c>
      <c r="I47">
        <f t="shared" si="3"/>
        <v>6.25E-2</v>
      </c>
    </row>
    <row r="48" spans="5:9">
      <c r="E48" t="str">
        <f t="shared" si="11"/>
        <v>0.5+0.3125i</v>
      </c>
      <c r="F48" t="str">
        <f t="shared" si="10"/>
        <v>0.25+0.15625i</v>
      </c>
      <c r="G48" t="str">
        <f t="shared" si="10"/>
        <v>0.125+0.078125i</v>
      </c>
      <c r="H48">
        <f t="shared" si="2"/>
        <v>0.125</v>
      </c>
      <c r="I48">
        <f t="shared" si="3"/>
        <v>7.8125E-2</v>
      </c>
    </row>
    <row r="49" spans="5:9">
      <c r="E49" t="str">
        <f t="shared" si="11"/>
        <v>0.625+0.25i</v>
      </c>
      <c r="F49" t="str">
        <f t="shared" si="10"/>
        <v>0.3125+0.125i</v>
      </c>
      <c r="G49" t="str">
        <f t="shared" si="10"/>
        <v>0.15625+0.0625i</v>
      </c>
      <c r="H49">
        <f t="shared" si="2"/>
        <v>0.15625</v>
      </c>
      <c r="I49">
        <f t="shared" si="3"/>
        <v>6.25E-2</v>
      </c>
    </row>
    <row r="50" spans="5:9">
      <c r="E50" t="str">
        <f t="shared" si="11"/>
        <v>0.6875+0.25i</v>
      </c>
      <c r="F50" t="str">
        <f t="shared" si="10"/>
        <v>0.34375+0.125i</v>
      </c>
      <c r="G50" t="str">
        <f t="shared" si="10"/>
        <v>0.171875+0.0625i</v>
      </c>
      <c r="H50">
        <f t="shared" si="2"/>
        <v>0.171875</v>
      </c>
      <c r="I50">
        <f t="shared" si="3"/>
        <v>6.25E-2</v>
      </c>
    </row>
    <row r="51" spans="5:9">
      <c r="E51" t="str">
        <f t="shared" si="11"/>
        <v>0.625+0.3125i</v>
      </c>
      <c r="F51" t="str">
        <f t="shared" si="10"/>
        <v>0.3125+0.15625i</v>
      </c>
      <c r="G51" t="str">
        <f t="shared" si="10"/>
        <v>0.15625+0.078125i</v>
      </c>
      <c r="H51">
        <f t="shared" si="2"/>
        <v>0.15625</v>
      </c>
      <c r="I51">
        <f t="shared" si="3"/>
        <v>7.8125E-2</v>
      </c>
    </row>
    <row r="52" spans="5:9">
      <c r="E52" t="str">
        <f>IMSUM(IMPRODUCT(D25,1/2),1/2)</f>
        <v>0.5+0.375i</v>
      </c>
      <c r="F52" t="str">
        <f t="shared" si="10"/>
        <v>0.25+0.1875i</v>
      </c>
      <c r="G52" t="str">
        <f t="shared" si="10"/>
        <v>0.125+0.09375i</v>
      </c>
      <c r="H52">
        <f t="shared" si="2"/>
        <v>0.125</v>
      </c>
      <c r="I52">
        <f t="shared" si="3"/>
        <v>9.375E-2</v>
      </c>
    </row>
    <row r="53" spans="5:9">
      <c r="E53" t="str">
        <f t="shared" si="11"/>
        <v>0.5625+0.375i</v>
      </c>
      <c r="F53" t="str">
        <f t="shared" si="10"/>
        <v>0.28125+0.1875i</v>
      </c>
      <c r="G53" t="str">
        <f t="shared" si="10"/>
        <v>0.140625+0.09375i</v>
      </c>
      <c r="H53">
        <f t="shared" si="2"/>
        <v>0.140625</v>
      </c>
      <c r="I53">
        <f t="shared" si="3"/>
        <v>9.375E-2</v>
      </c>
    </row>
    <row r="54" spans="5:9">
      <c r="E54" t="str">
        <f t="shared" si="11"/>
        <v>0.5+0.4375i</v>
      </c>
      <c r="F54" t="str">
        <f t="shared" si="10"/>
        <v>0.25+0.21875i</v>
      </c>
      <c r="G54" t="str">
        <f t="shared" si="10"/>
        <v>0.125+0.109375i</v>
      </c>
      <c r="H54">
        <f t="shared" si="2"/>
        <v>0.125</v>
      </c>
      <c r="I54">
        <f t="shared" si="3"/>
        <v>0.109375</v>
      </c>
    </row>
    <row r="55" spans="5:9">
      <c r="E55" t="str">
        <f>IMSUM(IMPRODUCT(D1,1/2),COMPLEX(0,1/2))</f>
        <v>0.5i</v>
      </c>
      <c r="F55" t="str">
        <f t="shared" si="10"/>
        <v>0.25i</v>
      </c>
      <c r="G55" t="str">
        <f t="shared" si="10"/>
        <v>0.125i</v>
      </c>
      <c r="H55">
        <f t="shared" si="2"/>
        <v>0</v>
      </c>
      <c r="I55">
        <f t="shared" si="3"/>
        <v>0.125</v>
      </c>
    </row>
    <row r="56" spans="5:9">
      <c r="E56" t="str">
        <f t="shared" ref="E56:E81" si="12">IMSUM(IMPRODUCT(D2,1/2),COMPLEX(0,1/2))</f>
        <v>0.0625+0.5i</v>
      </c>
      <c r="F56" t="str">
        <f t="shared" si="10"/>
        <v>0.03125+0.25i</v>
      </c>
      <c r="G56" t="str">
        <f t="shared" si="10"/>
        <v>0.015625+0.125i</v>
      </c>
      <c r="H56">
        <f t="shared" si="2"/>
        <v>1.5625E-2</v>
      </c>
      <c r="I56">
        <f t="shared" si="3"/>
        <v>0.125</v>
      </c>
    </row>
    <row r="57" spans="5:9">
      <c r="E57" t="str">
        <f t="shared" si="12"/>
        <v>0.5625i</v>
      </c>
      <c r="F57" t="str">
        <f t="shared" si="10"/>
        <v>0.28125i</v>
      </c>
      <c r="G57" t="str">
        <f t="shared" si="10"/>
        <v>0.140625i</v>
      </c>
      <c r="H57">
        <f t="shared" si="2"/>
        <v>0</v>
      </c>
      <c r="I57">
        <f t="shared" si="3"/>
        <v>0.140625</v>
      </c>
    </row>
    <row r="58" spans="5:9">
      <c r="E58" t="str">
        <f t="shared" si="12"/>
        <v>0.125+0.5i</v>
      </c>
      <c r="F58" t="str">
        <f t="shared" si="10"/>
        <v>0.0625+0.25i</v>
      </c>
      <c r="G58" t="str">
        <f t="shared" si="10"/>
        <v>0.03125+0.125i</v>
      </c>
      <c r="H58">
        <f t="shared" si="2"/>
        <v>3.125E-2</v>
      </c>
      <c r="I58">
        <f t="shared" si="3"/>
        <v>0.125</v>
      </c>
    </row>
    <row r="59" spans="5:9">
      <c r="E59" t="str">
        <f t="shared" si="12"/>
        <v>0.1875+0.5i</v>
      </c>
      <c r="F59" t="str">
        <f t="shared" si="10"/>
        <v>0.09375+0.25i</v>
      </c>
      <c r="G59" t="str">
        <f t="shared" si="10"/>
        <v>0.046875+0.125i</v>
      </c>
      <c r="H59">
        <f t="shared" si="2"/>
        <v>4.6875E-2</v>
      </c>
      <c r="I59">
        <f t="shared" si="3"/>
        <v>0.125</v>
      </c>
    </row>
    <row r="60" spans="5:9">
      <c r="E60" t="str">
        <f t="shared" si="12"/>
        <v>0.125+0.5625i</v>
      </c>
      <c r="F60" t="str">
        <f t="shared" si="10"/>
        <v>0.0625+0.28125i</v>
      </c>
      <c r="G60" t="str">
        <f t="shared" si="10"/>
        <v>0.03125+0.140625i</v>
      </c>
      <c r="H60">
        <f t="shared" si="2"/>
        <v>3.125E-2</v>
      </c>
      <c r="I60">
        <f t="shared" si="3"/>
        <v>0.140625</v>
      </c>
    </row>
    <row r="61" spans="5:9">
      <c r="E61" t="str">
        <f t="shared" si="12"/>
        <v>0.625i</v>
      </c>
      <c r="F61" t="str">
        <f t="shared" si="10"/>
        <v>0.3125i</v>
      </c>
      <c r="G61" t="str">
        <f t="shared" si="10"/>
        <v>0.15625i</v>
      </c>
      <c r="H61">
        <f t="shared" si="2"/>
        <v>0</v>
      </c>
      <c r="I61">
        <f t="shared" si="3"/>
        <v>0.15625</v>
      </c>
    </row>
    <row r="62" spans="5:9">
      <c r="E62" t="str">
        <f t="shared" si="12"/>
        <v>0.0625+0.625i</v>
      </c>
      <c r="F62" t="str">
        <f t="shared" si="10"/>
        <v>0.03125+0.3125i</v>
      </c>
      <c r="G62" t="str">
        <f t="shared" si="10"/>
        <v>0.015625+0.15625i</v>
      </c>
      <c r="H62">
        <f t="shared" si="2"/>
        <v>1.5625E-2</v>
      </c>
      <c r="I62">
        <f t="shared" si="3"/>
        <v>0.15625</v>
      </c>
    </row>
    <row r="63" spans="5:9">
      <c r="E63" t="str">
        <f t="shared" si="12"/>
        <v>0.6875i</v>
      </c>
      <c r="F63" t="str">
        <f t="shared" si="10"/>
        <v>0.34375i</v>
      </c>
      <c r="G63" t="str">
        <f t="shared" si="10"/>
        <v>0.171875i</v>
      </c>
      <c r="H63">
        <f t="shared" si="2"/>
        <v>0</v>
      </c>
      <c r="I63">
        <f t="shared" si="3"/>
        <v>0.171875</v>
      </c>
    </row>
    <row r="64" spans="5:9">
      <c r="E64" t="str">
        <f t="shared" si="12"/>
        <v>0.25+0.5i</v>
      </c>
      <c r="F64" t="str">
        <f t="shared" si="10"/>
        <v>0.125+0.25i</v>
      </c>
      <c r="G64" t="str">
        <f t="shared" si="10"/>
        <v>0.0625+0.125i</v>
      </c>
      <c r="H64">
        <f t="shared" si="2"/>
        <v>6.25E-2</v>
      </c>
      <c r="I64">
        <f t="shared" si="3"/>
        <v>0.125</v>
      </c>
    </row>
    <row r="65" spans="5:9">
      <c r="E65" t="str">
        <f t="shared" si="12"/>
        <v>0.3125+0.5i</v>
      </c>
      <c r="F65" t="str">
        <f t="shared" si="10"/>
        <v>0.15625+0.25i</v>
      </c>
      <c r="G65" t="str">
        <f t="shared" si="10"/>
        <v>0.078125+0.125i</v>
      </c>
      <c r="H65">
        <f t="shared" si="2"/>
        <v>7.8125E-2</v>
      </c>
      <c r="I65">
        <f t="shared" si="3"/>
        <v>0.125</v>
      </c>
    </row>
    <row r="66" spans="5:9">
      <c r="E66" t="str">
        <f t="shared" si="12"/>
        <v>0.25+0.5625i</v>
      </c>
      <c r="F66" t="str">
        <f t="shared" si="10"/>
        <v>0.125+0.28125i</v>
      </c>
      <c r="G66" t="str">
        <f t="shared" si="10"/>
        <v>0.0625+0.140625i</v>
      </c>
      <c r="H66">
        <f t="shared" ref="H66:H129" si="13">IMREAL(G66)</f>
        <v>6.25E-2</v>
      </c>
      <c r="I66">
        <f t="shared" ref="I66:I129" si="14">IMAGINARY(G66)</f>
        <v>0.140625</v>
      </c>
    </row>
    <row r="67" spans="5:9">
      <c r="E67" t="str">
        <f t="shared" si="12"/>
        <v>0.375+0.5i</v>
      </c>
      <c r="F67" t="str">
        <f t="shared" si="10"/>
        <v>0.1875+0.25i</v>
      </c>
      <c r="G67" t="str">
        <f t="shared" si="10"/>
        <v>0.09375+0.125i</v>
      </c>
      <c r="H67">
        <f t="shared" si="13"/>
        <v>9.375E-2</v>
      </c>
      <c r="I67">
        <f t="shared" si="14"/>
        <v>0.125</v>
      </c>
    </row>
    <row r="68" spans="5:9">
      <c r="E68" t="str">
        <f t="shared" si="12"/>
        <v>0.4375+0.5i</v>
      </c>
      <c r="F68" t="str">
        <f t="shared" si="10"/>
        <v>0.21875+0.25i</v>
      </c>
      <c r="G68" t="str">
        <f t="shared" si="10"/>
        <v>0.109375+0.125i</v>
      </c>
      <c r="H68">
        <f t="shared" si="13"/>
        <v>0.109375</v>
      </c>
      <c r="I68">
        <f t="shared" si="14"/>
        <v>0.125</v>
      </c>
    </row>
    <row r="69" spans="5:9">
      <c r="E69" t="str">
        <f t="shared" si="12"/>
        <v>0.375+0.5625i</v>
      </c>
      <c r="F69" t="str">
        <f t="shared" si="10"/>
        <v>0.1875+0.28125i</v>
      </c>
      <c r="G69" t="str">
        <f t="shared" si="10"/>
        <v>0.09375+0.140625i</v>
      </c>
      <c r="H69">
        <f t="shared" si="13"/>
        <v>9.375E-2</v>
      </c>
      <c r="I69">
        <f t="shared" si="14"/>
        <v>0.140625</v>
      </c>
    </row>
    <row r="70" spans="5:9">
      <c r="E70" t="str">
        <f t="shared" si="12"/>
        <v>0.25+0.625i</v>
      </c>
      <c r="F70" t="str">
        <f t="shared" si="10"/>
        <v>0.125+0.3125i</v>
      </c>
      <c r="G70" t="str">
        <f t="shared" si="10"/>
        <v>0.0625+0.15625i</v>
      </c>
      <c r="H70">
        <f t="shared" si="13"/>
        <v>6.25E-2</v>
      </c>
      <c r="I70">
        <f t="shared" si="14"/>
        <v>0.15625</v>
      </c>
    </row>
    <row r="71" spans="5:9">
      <c r="E71" t="str">
        <f t="shared" si="12"/>
        <v>0.3125+0.625i</v>
      </c>
      <c r="F71" t="str">
        <f t="shared" si="10"/>
        <v>0.15625+0.3125i</v>
      </c>
      <c r="G71" t="str">
        <f t="shared" si="10"/>
        <v>0.078125+0.15625i</v>
      </c>
      <c r="H71">
        <f t="shared" si="13"/>
        <v>7.8125E-2</v>
      </c>
      <c r="I71">
        <f t="shared" si="14"/>
        <v>0.15625</v>
      </c>
    </row>
    <row r="72" spans="5:9">
      <c r="E72" t="str">
        <f t="shared" si="12"/>
        <v>0.25+0.6875i</v>
      </c>
      <c r="F72" t="str">
        <f t="shared" si="10"/>
        <v>0.125+0.34375i</v>
      </c>
      <c r="G72" t="str">
        <f t="shared" si="10"/>
        <v>0.0625+0.171875i</v>
      </c>
      <c r="H72">
        <f t="shared" si="13"/>
        <v>6.25E-2</v>
      </c>
      <c r="I72">
        <f t="shared" si="14"/>
        <v>0.171875</v>
      </c>
    </row>
    <row r="73" spans="5:9">
      <c r="E73" t="str">
        <f t="shared" si="12"/>
        <v>0.75i</v>
      </c>
      <c r="F73" t="str">
        <f t="shared" si="10"/>
        <v>0.375i</v>
      </c>
      <c r="G73" t="str">
        <f t="shared" si="10"/>
        <v>0.1875i</v>
      </c>
      <c r="H73">
        <f t="shared" si="13"/>
        <v>0</v>
      </c>
      <c r="I73">
        <f t="shared" si="14"/>
        <v>0.1875</v>
      </c>
    </row>
    <row r="74" spans="5:9">
      <c r="E74" t="str">
        <f t="shared" si="12"/>
        <v>0.0625+0.75i</v>
      </c>
      <c r="F74" t="str">
        <f t="shared" si="10"/>
        <v>0.03125+0.375i</v>
      </c>
      <c r="G74" t="str">
        <f t="shared" si="10"/>
        <v>0.015625+0.1875i</v>
      </c>
      <c r="H74">
        <f t="shared" si="13"/>
        <v>1.5625E-2</v>
      </c>
      <c r="I74">
        <f t="shared" si="14"/>
        <v>0.1875</v>
      </c>
    </row>
    <row r="75" spans="5:9">
      <c r="E75" t="str">
        <f t="shared" si="12"/>
        <v>0.8125i</v>
      </c>
      <c r="F75" t="str">
        <f t="shared" si="10"/>
        <v>0.40625i</v>
      </c>
      <c r="G75" t="str">
        <f t="shared" si="10"/>
        <v>0.203125i</v>
      </c>
      <c r="H75">
        <f t="shared" si="13"/>
        <v>0</v>
      </c>
      <c r="I75">
        <f t="shared" si="14"/>
        <v>0.203125</v>
      </c>
    </row>
    <row r="76" spans="5:9">
      <c r="E76" t="str">
        <f t="shared" si="12"/>
        <v>0.125+0.75i</v>
      </c>
      <c r="F76" t="str">
        <f t="shared" si="10"/>
        <v>0.0625+0.375i</v>
      </c>
      <c r="G76" t="str">
        <f t="shared" si="10"/>
        <v>0.03125+0.1875i</v>
      </c>
      <c r="H76">
        <f t="shared" si="13"/>
        <v>3.125E-2</v>
      </c>
      <c r="I76">
        <f t="shared" si="14"/>
        <v>0.1875</v>
      </c>
    </row>
    <row r="77" spans="5:9">
      <c r="E77" t="str">
        <f t="shared" si="12"/>
        <v>0.1875+0.75i</v>
      </c>
      <c r="F77" t="str">
        <f t="shared" si="10"/>
        <v>0.09375+0.375i</v>
      </c>
      <c r="G77" t="str">
        <f t="shared" si="10"/>
        <v>0.046875+0.1875i</v>
      </c>
      <c r="H77">
        <f t="shared" si="13"/>
        <v>4.6875E-2</v>
      </c>
      <c r="I77">
        <f t="shared" si="14"/>
        <v>0.1875</v>
      </c>
    </row>
    <row r="78" spans="5:9">
      <c r="E78" t="str">
        <f t="shared" si="12"/>
        <v>0.125+0.8125i</v>
      </c>
      <c r="F78" t="str">
        <f t="shared" si="10"/>
        <v>0.0625+0.40625i</v>
      </c>
      <c r="G78" t="str">
        <f t="shared" si="10"/>
        <v>0.03125+0.203125i</v>
      </c>
      <c r="H78">
        <f t="shared" si="13"/>
        <v>3.125E-2</v>
      </c>
      <c r="I78">
        <f t="shared" si="14"/>
        <v>0.203125</v>
      </c>
    </row>
    <row r="79" spans="5:9">
      <c r="E79" t="str">
        <f t="shared" si="12"/>
        <v>0.875i</v>
      </c>
      <c r="F79" t="str">
        <f t="shared" si="10"/>
        <v>0.4375i</v>
      </c>
      <c r="G79" t="str">
        <f t="shared" si="10"/>
        <v>0.21875i</v>
      </c>
      <c r="H79">
        <f t="shared" si="13"/>
        <v>0</v>
      </c>
      <c r="I79">
        <f t="shared" si="14"/>
        <v>0.21875</v>
      </c>
    </row>
    <row r="80" spans="5:9">
      <c r="E80" t="str">
        <f t="shared" si="12"/>
        <v>0.0625+0.875i</v>
      </c>
      <c r="F80" t="str">
        <f t="shared" si="10"/>
        <v>0.03125+0.4375i</v>
      </c>
      <c r="G80" t="str">
        <f t="shared" si="10"/>
        <v>0.015625+0.21875i</v>
      </c>
      <c r="H80">
        <f t="shared" si="13"/>
        <v>1.5625E-2</v>
      </c>
      <c r="I80">
        <f t="shared" si="14"/>
        <v>0.21875</v>
      </c>
    </row>
    <row r="81" spans="5:9">
      <c r="E81" t="str">
        <f t="shared" si="12"/>
        <v>0.9375i</v>
      </c>
      <c r="F81" t="str">
        <f t="shared" si="10"/>
        <v>0.46875i</v>
      </c>
      <c r="G81" t="str">
        <f t="shared" si="10"/>
        <v>0.234375i</v>
      </c>
      <c r="H81">
        <f t="shared" si="13"/>
        <v>0</v>
      </c>
      <c r="I81">
        <f t="shared" si="14"/>
        <v>0.234375</v>
      </c>
    </row>
    <row r="82" spans="5:9">
      <c r="F82" t="str">
        <f>IMSUM(IMPRODUCT(E1,1/2),1/2)</f>
        <v>0.5</v>
      </c>
      <c r="G82" t="str">
        <f t="shared" ref="G82:G145" si="15">IMPRODUCT(F82,1/2)</f>
        <v>0.25</v>
      </c>
      <c r="H82">
        <f t="shared" si="13"/>
        <v>0.25</v>
      </c>
      <c r="I82">
        <f t="shared" si="14"/>
        <v>0</v>
      </c>
    </row>
    <row r="83" spans="5:9">
      <c r="F83" t="str">
        <f t="shared" ref="F83:F147" si="16">IMSUM(IMPRODUCT(E2,1/2),1/2)</f>
        <v>0.53125</v>
      </c>
      <c r="G83" t="str">
        <f t="shared" si="15"/>
        <v>0.265625</v>
      </c>
      <c r="H83">
        <f t="shared" si="13"/>
        <v>0.265625</v>
      </c>
      <c r="I83">
        <f t="shared" si="14"/>
        <v>0</v>
      </c>
    </row>
    <row r="84" spans="5:9">
      <c r="F84" t="str">
        <f t="shared" si="16"/>
        <v>0.5+0.03125i</v>
      </c>
      <c r="G84" t="str">
        <f t="shared" si="15"/>
        <v>0.25+0.015625i</v>
      </c>
      <c r="H84">
        <f t="shared" si="13"/>
        <v>0.25</v>
      </c>
      <c r="I84">
        <f t="shared" si="14"/>
        <v>1.5625E-2</v>
      </c>
    </row>
    <row r="85" spans="5:9">
      <c r="F85" t="str">
        <f t="shared" si="16"/>
        <v>0.5625</v>
      </c>
      <c r="G85" t="str">
        <f t="shared" si="15"/>
        <v>0.28125</v>
      </c>
      <c r="H85">
        <f t="shared" si="13"/>
        <v>0.28125</v>
      </c>
      <c r="I85">
        <f t="shared" si="14"/>
        <v>0</v>
      </c>
    </row>
    <row r="86" spans="5:9">
      <c r="F86" t="str">
        <f t="shared" si="16"/>
        <v>0.59375</v>
      </c>
      <c r="G86" t="str">
        <f t="shared" si="15"/>
        <v>0.296875</v>
      </c>
      <c r="H86">
        <f t="shared" si="13"/>
        <v>0.296875</v>
      </c>
      <c r="I86">
        <f t="shared" si="14"/>
        <v>0</v>
      </c>
    </row>
    <row r="87" spans="5:9">
      <c r="F87" t="str">
        <f t="shared" si="16"/>
        <v>0.5625+0.03125i</v>
      </c>
      <c r="G87" t="str">
        <f t="shared" si="15"/>
        <v>0.28125+0.015625i</v>
      </c>
      <c r="H87">
        <f t="shared" si="13"/>
        <v>0.28125</v>
      </c>
      <c r="I87">
        <f t="shared" si="14"/>
        <v>1.5625E-2</v>
      </c>
    </row>
    <row r="88" spans="5:9">
      <c r="F88" t="str">
        <f t="shared" si="16"/>
        <v>0.5+0.0625i</v>
      </c>
      <c r="G88" t="str">
        <f t="shared" si="15"/>
        <v>0.25+0.03125i</v>
      </c>
      <c r="H88">
        <f t="shared" si="13"/>
        <v>0.25</v>
      </c>
      <c r="I88">
        <f t="shared" si="14"/>
        <v>3.125E-2</v>
      </c>
    </row>
    <row r="89" spans="5:9">
      <c r="F89" t="str">
        <f t="shared" si="16"/>
        <v>0.53125+0.0625i</v>
      </c>
      <c r="G89" t="str">
        <f t="shared" si="15"/>
        <v>0.265625+0.03125i</v>
      </c>
      <c r="H89">
        <f t="shared" si="13"/>
        <v>0.265625</v>
      </c>
      <c r="I89">
        <f t="shared" si="14"/>
        <v>3.125E-2</v>
      </c>
    </row>
    <row r="90" spans="5:9">
      <c r="F90" t="str">
        <f t="shared" si="16"/>
        <v>0.5+0.09375i</v>
      </c>
      <c r="G90" t="str">
        <f t="shared" si="15"/>
        <v>0.25+0.046875i</v>
      </c>
      <c r="H90">
        <f t="shared" si="13"/>
        <v>0.25</v>
      </c>
      <c r="I90">
        <f t="shared" si="14"/>
        <v>4.6875E-2</v>
      </c>
    </row>
    <row r="91" spans="5:9">
      <c r="F91" t="str">
        <f t="shared" si="16"/>
        <v>0.625</v>
      </c>
      <c r="G91" t="str">
        <f t="shared" si="15"/>
        <v>0.3125</v>
      </c>
      <c r="H91">
        <f t="shared" si="13"/>
        <v>0.3125</v>
      </c>
      <c r="I91">
        <f t="shared" si="14"/>
        <v>0</v>
      </c>
    </row>
    <row r="92" spans="5:9">
      <c r="F92" t="str">
        <f t="shared" si="16"/>
        <v>0.65625</v>
      </c>
      <c r="G92" t="str">
        <f t="shared" si="15"/>
        <v>0.328125</v>
      </c>
      <c r="H92">
        <f t="shared" si="13"/>
        <v>0.328125</v>
      </c>
      <c r="I92">
        <f t="shared" si="14"/>
        <v>0</v>
      </c>
    </row>
    <row r="93" spans="5:9">
      <c r="F93" t="str">
        <f t="shared" si="16"/>
        <v>0.625+0.03125i</v>
      </c>
      <c r="G93" t="str">
        <f t="shared" si="15"/>
        <v>0.3125+0.015625i</v>
      </c>
      <c r="H93">
        <f t="shared" si="13"/>
        <v>0.3125</v>
      </c>
      <c r="I93">
        <f t="shared" si="14"/>
        <v>1.5625E-2</v>
      </c>
    </row>
    <row r="94" spans="5:9">
      <c r="F94" t="str">
        <f t="shared" si="16"/>
        <v>0.6875</v>
      </c>
      <c r="G94" t="str">
        <f t="shared" si="15"/>
        <v>0.34375</v>
      </c>
      <c r="H94">
        <f t="shared" si="13"/>
        <v>0.34375</v>
      </c>
      <c r="I94">
        <f t="shared" si="14"/>
        <v>0</v>
      </c>
    </row>
    <row r="95" spans="5:9">
      <c r="F95" t="str">
        <f t="shared" si="16"/>
        <v>0.71875</v>
      </c>
      <c r="G95" t="str">
        <f t="shared" si="15"/>
        <v>0.359375</v>
      </c>
      <c r="H95">
        <f t="shared" si="13"/>
        <v>0.359375</v>
      </c>
      <c r="I95">
        <f t="shared" si="14"/>
        <v>0</v>
      </c>
    </row>
    <row r="96" spans="5:9">
      <c r="F96" t="str">
        <f t="shared" si="16"/>
        <v>0.6875+0.03125i</v>
      </c>
      <c r="G96" t="str">
        <f t="shared" si="15"/>
        <v>0.34375+0.015625i</v>
      </c>
      <c r="H96">
        <f t="shared" si="13"/>
        <v>0.34375</v>
      </c>
      <c r="I96">
        <f t="shared" si="14"/>
        <v>1.5625E-2</v>
      </c>
    </row>
    <row r="97" spans="6:9">
      <c r="F97" t="str">
        <f t="shared" si="16"/>
        <v>0.625+0.0625i</v>
      </c>
      <c r="G97" t="str">
        <f t="shared" si="15"/>
        <v>0.3125+0.03125i</v>
      </c>
      <c r="H97">
        <f t="shared" si="13"/>
        <v>0.3125</v>
      </c>
      <c r="I97">
        <f t="shared" si="14"/>
        <v>3.125E-2</v>
      </c>
    </row>
    <row r="98" spans="6:9">
      <c r="F98" t="str">
        <f t="shared" si="16"/>
        <v>0.65625+0.0625i</v>
      </c>
      <c r="G98" t="str">
        <f t="shared" si="15"/>
        <v>0.328125+0.03125i</v>
      </c>
      <c r="H98">
        <f t="shared" si="13"/>
        <v>0.328125</v>
      </c>
      <c r="I98">
        <f t="shared" si="14"/>
        <v>3.125E-2</v>
      </c>
    </row>
    <row r="99" spans="6:9">
      <c r="F99" t="str">
        <f t="shared" si="16"/>
        <v>0.625+0.09375i</v>
      </c>
      <c r="G99" t="str">
        <f t="shared" si="15"/>
        <v>0.3125+0.046875i</v>
      </c>
      <c r="H99">
        <f t="shared" si="13"/>
        <v>0.3125</v>
      </c>
      <c r="I99">
        <f t="shared" si="14"/>
        <v>4.6875E-2</v>
      </c>
    </row>
    <row r="100" spans="6:9">
      <c r="F100" t="str">
        <f t="shared" si="16"/>
        <v>0.5+0.125i</v>
      </c>
      <c r="G100" t="str">
        <f t="shared" si="15"/>
        <v>0.25+0.0625i</v>
      </c>
      <c r="H100">
        <f t="shared" si="13"/>
        <v>0.25</v>
      </c>
      <c r="I100">
        <f t="shared" si="14"/>
        <v>6.25E-2</v>
      </c>
    </row>
    <row r="101" spans="6:9">
      <c r="F101" t="str">
        <f t="shared" si="16"/>
        <v>0.53125+0.125i</v>
      </c>
      <c r="G101" t="str">
        <f t="shared" si="15"/>
        <v>0.265625+0.0625i</v>
      </c>
      <c r="H101">
        <f t="shared" si="13"/>
        <v>0.265625</v>
      </c>
      <c r="I101">
        <f t="shared" si="14"/>
        <v>6.25E-2</v>
      </c>
    </row>
    <row r="102" spans="6:9">
      <c r="F102" t="str">
        <f t="shared" si="16"/>
        <v>0.5+0.15625i</v>
      </c>
      <c r="G102" t="str">
        <f t="shared" si="15"/>
        <v>0.25+0.078125i</v>
      </c>
      <c r="H102">
        <f t="shared" si="13"/>
        <v>0.25</v>
      </c>
      <c r="I102">
        <f t="shared" si="14"/>
        <v>7.8125E-2</v>
      </c>
    </row>
    <row r="103" spans="6:9">
      <c r="F103" t="str">
        <f t="shared" si="16"/>
        <v>0.5625+0.125i</v>
      </c>
      <c r="G103" t="str">
        <f t="shared" si="15"/>
        <v>0.28125+0.0625i</v>
      </c>
      <c r="H103">
        <f t="shared" si="13"/>
        <v>0.28125</v>
      </c>
      <c r="I103">
        <f t="shared" si="14"/>
        <v>6.25E-2</v>
      </c>
    </row>
    <row r="104" spans="6:9">
      <c r="F104" t="str">
        <f t="shared" si="16"/>
        <v>0.59375+0.125i</v>
      </c>
      <c r="G104" t="str">
        <f t="shared" si="15"/>
        <v>0.296875+0.0625i</v>
      </c>
      <c r="H104">
        <f t="shared" si="13"/>
        <v>0.296875</v>
      </c>
      <c r="I104">
        <f t="shared" si="14"/>
        <v>6.25E-2</v>
      </c>
    </row>
    <row r="105" spans="6:9">
      <c r="F105" t="str">
        <f t="shared" si="16"/>
        <v>0.5625+0.15625i</v>
      </c>
      <c r="G105" t="str">
        <f t="shared" si="15"/>
        <v>0.28125+0.078125i</v>
      </c>
      <c r="H105">
        <f t="shared" si="13"/>
        <v>0.28125</v>
      </c>
      <c r="I105">
        <f t="shared" si="14"/>
        <v>7.8125E-2</v>
      </c>
    </row>
    <row r="106" spans="6:9">
      <c r="F106" t="str">
        <f t="shared" si="16"/>
        <v>0.5+0.1875i</v>
      </c>
      <c r="G106" t="str">
        <f t="shared" si="15"/>
        <v>0.25+0.09375i</v>
      </c>
      <c r="H106">
        <f t="shared" si="13"/>
        <v>0.25</v>
      </c>
      <c r="I106">
        <f t="shared" si="14"/>
        <v>9.375E-2</v>
      </c>
    </row>
    <row r="107" spans="6:9">
      <c r="F107" t="str">
        <f t="shared" si="16"/>
        <v>0.53125+0.1875i</v>
      </c>
      <c r="G107" t="str">
        <f t="shared" si="15"/>
        <v>0.265625+0.09375i</v>
      </c>
      <c r="H107">
        <f t="shared" si="13"/>
        <v>0.265625</v>
      </c>
      <c r="I107">
        <f t="shared" si="14"/>
        <v>9.375E-2</v>
      </c>
    </row>
    <row r="108" spans="6:9">
      <c r="F108" t="str">
        <f t="shared" si="16"/>
        <v>0.5+0.21875i</v>
      </c>
      <c r="G108" t="str">
        <f t="shared" si="15"/>
        <v>0.25+0.109375i</v>
      </c>
      <c r="H108">
        <f t="shared" si="13"/>
        <v>0.25</v>
      </c>
      <c r="I108">
        <f t="shared" si="14"/>
        <v>0.109375</v>
      </c>
    </row>
    <row r="109" spans="6:9">
      <c r="F109" t="str">
        <f t="shared" si="16"/>
        <v>0.75</v>
      </c>
      <c r="G109" t="str">
        <f t="shared" si="15"/>
        <v>0.375</v>
      </c>
      <c r="H109">
        <f t="shared" si="13"/>
        <v>0.375</v>
      </c>
      <c r="I109">
        <f t="shared" si="14"/>
        <v>0</v>
      </c>
    </row>
    <row r="110" spans="6:9">
      <c r="F110" t="str">
        <f t="shared" si="16"/>
        <v>0.78125</v>
      </c>
      <c r="G110" t="str">
        <f t="shared" si="15"/>
        <v>0.390625</v>
      </c>
      <c r="H110">
        <f t="shared" si="13"/>
        <v>0.390625</v>
      </c>
      <c r="I110">
        <f t="shared" si="14"/>
        <v>0</v>
      </c>
    </row>
    <row r="111" spans="6:9">
      <c r="F111" t="str">
        <f t="shared" si="16"/>
        <v>0.75+0.03125i</v>
      </c>
      <c r="G111" t="str">
        <f t="shared" si="15"/>
        <v>0.375+0.015625i</v>
      </c>
      <c r="H111">
        <f t="shared" si="13"/>
        <v>0.375</v>
      </c>
      <c r="I111">
        <f t="shared" si="14"/>
        <v>1.5625E-2</v>
      </c>
    </row>
    <row r="112" spans="6:9">
      <c r="F112" t="str">
        <f t="shared" si="16"/>
        <v>0.8125</v>
      </c>
      <c r="G112" t="str">
        <f t="shared" si="15"/>
        <v>0.40625</v>
      </c>
      <c r="H112">
        <f t="shared" si="13"/>
        <v>0.40625</v>
      </c>
      <c r="I112">
        <f t="shared" si="14"/>
        <v>0</v>
      </c>
    </row>
    <row r="113" spans="6:9">
      <c r="F113" t="str">
        <f t="shared" si="16"/>
        <v>0.84375</v>
      </c>
      <c r="G113" t="str">
        <f t="shared" si="15"/>
        <v>0.421875</v>
      </c>
      <c r="H113">
        <f t="shared" si="13"/>
        <v>0.421875</v>
      </c>
      <c r="I113">
        <f t="shared" si="14"/>
        <v>0</v>
      </c>
    </row>
    <row r="114" spans="6:9">
      <c r="F114" t="str">
        <f t="shared" si="16"/>
        <v>0.8125+0.03125i</v>
      </c>
      <c r="G114" t="str">
        <f t="shared" si="15"/>
        <v>0.40625+0.015625i</v>
      </c>
      <c r="H114">
        <f t="shared" si="13"/>
        <v>0.40625</v>
      </c>
      <c r="I114">
        <f t="shared" si="14"/>
        <v>1.5625E-2</v>
      </c>
    </row>
    <row r="115" spans="6:9">
      <c r="F115" t="str">
        <f t="shared" si="16"/>
        <v>0.75+0.0625i</v>
      </c>
      <c r="G115" t="str">
        <f t="shared" si="15"/>
        <v>0.375+0.03125i</v>
      </c>
      <c r="H115">
        <f t="shared" si="13"/>
        <v>0.375</v>
      </c>
      <c r="I115">
        <f t="shared" si="14"/>
        <v>3.125E-2</v>
      </c>
    </row>
    <row r="116" spans="6:9">
      <c r="F116" t="str">
        <f t="shared" si="16"/>
        <v>0.78125+0.0625i</v>
      </c>
      <c r="G116" t="str">
        <f t="shared" si="15"/>
        <v>0.390625+0.03125i</v>
      </c>
      <c r="H116">
        <f t="shared" si="13"/>
        <v>0.390625</v>
      </c>
      <c r="I116">
        <f t="shared" si="14"/>
        <v>3.125E-2</v>
      </c>
    </row>
    <row r="117" spans="6:9">
      <c r="F117" t="str">
        <f t="shared" si="16"/>
        <v>0.75+0.09375i</v>
      </c>
      <c r="G117" t="str">
        <f t="shared" si="15"/>
        <v>0.375+0.046875i</v>
      </c>
      <c r="H117">
        <f t="shared" si="13"/>
        <v>0.375</v>
      </c>
      <c r="I117">
        <f t="shared" si="14"/>
        <v>4.6875E-2</v>
      </c>
    </row>
    <row r="118" spans="6:9">
      <c r="F118" t="str">
        <f t="shared" si="16"/>
        <v>0.875</v>
      </c>
      <c r="G118" t="str">
        <f t="shared" si="15"/>
        <v>0.4375</v>
      </c>
      <c r="H118">
        <f t="shared" si="13"/>
        <v>0.4375</v>
      </c>
      <c r="I118">
        <f t="shared" si="14"/>
        <v>0</v>
      </c>
    </row>
    <row r="119" spans="6:9">
      <c r="F119" t="str">
        <f t="shared" si="16"/>
        <v>0.90625</v>
      </c>
      <c r="G119" t="str">
        <f t="shared" si="15"/>
        <v>0.453125</v>
      </c>
      <c r="H119">
        <f t="shared" si="13"/>
        <v>0.453125</v>
      </c>
      <c r="I119">
        <f t="shared" si="14"/>
        <v>0</v>
      </c>
    </row>
    <row r="120" spans="6:9">
      <c r="F120" t="str">
        <f t="shared" si="16"/>
        <v>0.875+0.03125i</v>
      </c>
      <c r="G120" t="str">
        <f t="shared" si="15"/>
        <v>0.4375+0.015625i</v>
      </c>
      <c r="H120">
        <f t="shared" si="13"/>
        <v>0.4375</v>
      </c>
      <c r="I120">
        <f t="shared" si="14"/>
        <v>1.5625E-2</v>
      </c>
    </row>
    <row r="121" spans="6:9">
      <c r="F121" t="str">
        <f t="shared" si="16"/>
        <v>0.9375</v>
      </c>
      <c r="G121" t="str">
        <f t="shared" si="15"/>
        <v>0.46875</v>
      </c>
      <c r="H121">
        <f t="shared" si="13"/>
        <v>0.46875</v>
      </c>
      <c r="I121">
        <f t="shared" si="14"/>
        <v>0</v>
      </c>
    </row>
    <row r="122" spans="6:9">
      <c r="F122" t="str">
        <f t="shared" si="16"/>
        <v>0.96875</v>
      </c>
      <c r="G122" t="str">
        <f t="shared" si="15"/>
        <v>0.484375</v>
      </c>
      <c r="H122">
        <f t="shared" si="13"/>
        <v>0.484375</v>
      </c>
      <c r="I122">
        <f t="shared" si="14"/>
        <v>0</v>
      </c>
    </row>
    <row r="123" spans="6:9">
      <c r="F123" t="str">
        <f t="shared" si="16"/>
        <v>0.9375+0.03125i</v>
      </c>
      <c r="G123" t="str">
        <f t="shared" si="15"/>
        <v>0.46875+0.015625i</v>
      </c>
      <c r="H123">
        <f t="shared" si="13"/>
        <v>0.46875</v>
      </c>
      <c r="I123">
        <f t="shared" si="14"/>
        <v>1.5625E-2</v>
      </c>
    </row>
    <row r="124" spans="6:9">
      <c r="F124" t="str">
        <f t="shared" si="16"/>
        <v>0.875+0.0625i</v>
      </c>
      <c r="G124" t="str">
        <f t="shared" si="15"/>
        <v>0.4375+0.03125i</v>
      </c>
      <c r="H124">
        <f t="shared" si="13"/>
        <v>0.4375</v>
      </c>
      <c r="I124">
        <f t="shared" si="14"/>
        <v>3.125E-2</v>
      </c>
    </row>
    <row r="125" spans="6:9">
      <c r="F125" t="str">
        <f t="shared" si="16"/>
        <v>0.90625+0.0625i</v>
      </c>
      <c r="G125" t="str">
        <f t="shared" si="15"/>
        <v>0.453125+0.03125i</v>
      </c>
      <c r="H125">
        <f t="shared" si="13"/>
        <v>0.453125</v>
      </c>
      <c r="I125">
        <f t="shared" si="14"/>
        <v>3.125E-2</v>
      </c>
    </row>
    <row r="126" spans="6:9">
      <c r="F126" t="str">
        <f t="shared" si="16"/>
        <v>0.875+0.09375i</v>
      </c>
      <c r="G126" t="str">
        <f t="shared" si="15"/>
        <v>0.4375+0.046875i</v>
      </c>
      <c r="H126">
        <f t="shared" si="13"/>
        <v>0.4375</v>
      </c>
      <c r="I126">
        <f t="shared" si="14"/>
        <v>4.6875E-2</v>
      </c>
    </row>
    <row r="127" spans="6:9">
      <c r="F127" t="str">
        <f>IMSUM(IMPRODUCT(E46,1/2),1/2)</f>
        <v>0.75+0.125i</v>
      </c>
      <c r="G127" t="str">
        <f t="shared" si="15"/>
        <v>0.375+0.0625i</v>
      </c>
      <c r="H127">
        <f t="shared" si="13"/>
        <v>0.375</v>
      </c>
      <c r="I127">
        <f t="shared" si="14"/>
        <v>6.25E-2</v>
      </c>
    </row>
    <row r="128" spans="6:9">
      <c r="F128" t="str">
        <f t="shared" si="16"/>
        <v>0.78125+0.125i</v>
      </c>
      <c r="G128" t="str">
        <f t="shared" si="15"/>
        <v>0.390625+0.0625i</v>
      </c>
      <c r="H128">
        <f t="shared" si="13"/>
        <v>0.390625</v>
      </c>
      <c r="I128">
        <f t="shared" si="14"/>
        <v>6.25E-2</v>
      </c>
    </row>
    <row r="129" spans="6:9">
      <c r="F129" t="str">
        <f t="shared" si="16"/>
        <v>0.75+0.15625i</v>
      </c>
      <c r="G129" t="str">
        <f t="shared" si="15"/>
        <v>0.375+0.078125i</v>
      </c>
      <c r="H129">
        <f t="shared" si="13"/>
        <v>0.375</v>
      </c>
      <c r="I129">
        <f t="shared" si="14"/>
        <v>7.8125E-2</v>
      </c>
    </row>
    <row r="130" spans="6:9">
      <c r="F130" t="str">
        <f t="shared" si="16"/>
        <v>0.8125+0.125i</v>
      </c>
      <c r="G130" t="str">
        <f t="shared" si="15"/>
        <v>0.40625+0.0625i</v>
      </c>
      <c r="H130">
        <f t="shared" ref="H130:H193" si="17">IMREAL(G130)</f>
        <v>0.40625</v>
      </c>
      <c r="I130">
        <f t="shared" ref="I130:I193" si="18">IMAGINARY(G130)</f>
        <v>6.25E-2</v>
      </c>
    </row>
    <row r="131" spans="6:9">
      <c r="F131" t="str">
        <f t="shared" si="16"/>
        <v>0.84375+0.125i</v>
      </c>
      <c r="G131" t="str">
        <f t="shared" si="15"/>
        <v>0.421875+0.0625i</v>
      </c>
      <c r="H131">
        <f t="shared" si="17"/>
        <v>0.421875</v>
      </c>
      <c r="I131">
        <f t="shared" si="18"/>
        <v>6.25E-2</v>
      </c>
    </row>
    <row r="132" spans="6:9">
      <c r="F132" t="str">
        <f t="shared" si="16"/>
        <v>0.8125+0.15625i</v>
      </c>
      <c r="G132" t="str">
        <f t="shared" si="15"/>
        <v>0.40625+0.078125i</v>
      </c>
      <c r="H132">
        <f t="shared" si="17"/>
        <v>0.40625</v>
      </c>
      <c r="I132">
        <f t="shared" si="18"/>
        <v>7.8125E-2</v>
      </c>
    </row>
    <row r="133" spans="6:9">
      <c r="F133" t="str">
        <f t="shared" si="16"/>
        <v>0.75+0.1875i</v>
      </c>
      <c r="G133" t="str">
        <f t="shared" si="15"/>
        <v>0.375+0.09375i</v>
      </c>
      <c r="H133">
        <f t="shared" si="17"/>
        <v>0.375</v>
      </c>
      <c r="I133">
        <f t="shared" si="18"/>
        <v>9.375E-2</v>
      </c>
    </row>
    <row r="134" spans="6:9">
      <c r="F134" t="str">
        <f t="shared" si="16"/>
        <v>0.78125+0.1875i</v>
      </c>
      <c r="G134" t="str">
        <f t="shared" si="15"/>
        <v>0.390625+0.09375i</v>
      </c>
      <c r="H134">
        <f t="shared" si="17"/>
        <v>0.390625</v>
      </c>
      <c r="I134">
        <f t="shared" si="18"/>
        <v>9.375E-2</v>
      </c>
    </row>
    <row r="135" spans="6:9">
      <c r="F135" t="str">
        <f t="shared" si="16"/>
        <v>0.75+0.21875i</v>
      </c>
      <c r="G135" t="str">
        <f t="shared" si="15"/>
        <v>0.375+0.109375i</v>
      </c>
      <c r="H135">
        <f t="shared" si="17"/>
        <v>0.375</v>
      </c>
      <c r="I135">
        <f t="shared" si="18"/>
        <v>0.109375</v>
      </c>
    </row>
    <row r="136" spans="6:9">
      <c r="F136" t="str">
        <f t="shared" si="16"/>
        <v>0.5+0.25i</v>
      </c>
      <c r="G136" t="str">
        <f t="shared" si="15"/>
        <v>0.25+0.125i</v>
      </c>
      <c r="H136">
        <f t="shared" si="17"/>
        <v>0.25</v>
      </c>
      <c r="I136">
        <f t="shared" si="18"/>
        <v>0.125</v>
      </c>
    </row>
    <row r="137" spans="6:9">
      <c r="F137" t="str">
        <f t="shared" si="16"/>
        <v>0.53125+0.25i</v>
      </c>
      <c r="G137" t="str">
        <f t="shared" si="15"/>
        <v>0.265625+0.125i</v>
      </c>
      <c r="H137">
        <f t="shared" si="17"/>
        <v>0.265625</v>
      </c>
      <c r="I137">
        <f t="shared" si="18"/>
        <v>0.125</v>
      </c>
    </row>
    <row r="138" spans="6:9">
      <c r="F138" t="str">
        <f t="shared" si="16"/>
        <v>0.5+0.28125i</v>
      </c>
      <c r="G138" t="str">
        <f t="shared" si="15"/>
        <v>0.25+0.140625i</v>
      </c>
      <c r="H138">
        <f t="shared" si="17"/>
        <v>0.25</v>
      </c>
      <c r="I138">
        <f t="shared" si="18"/>
        <v>0.140625</v>
      </c>
    </row>
    <row r="139" spans="6:9">
      <c r="F139" t="str">
        <f t="shared" si="16"/>
        <v>0.5625+0.25i</v>
      </c>
      <c r="G139" t="str">
        <f t="shared" si="15"/>
        <v>0.28125+0.125i</v>
      </c>
      <c r="H139">
        <f t="shared" si="17"/>
        <v>0.28125</v>
      </c>
      <c r="I139">
        <f t="shared" si="18"/>
        <v>0.125</v>
      </c>
    </row>
    <row r="140" spans="6:9">
      <c r="F140" t="str">
        <f t="shared" si="16"/>
        <v>0.59375+0.25i</v>
      </c>
      <c r="G140" t="str">
        <f t="shared" si="15"/>
        <v>0.296875+0.125i</v>
      </c>
      <c r="H140">
        <f t="shared" si="17"/>
        <v>0.296875</v>
      </c>
      <c r="I140">
        <f t="shared" si="18"/>
        <v>0.125</v>
      </c>
    </row>
    <row r="141" spans="6:9">
      <c r="F141" t="str">
        <f t="shared" si="16"/>
        <v>0.5625+0.28125i</v>
      </c>
      <c r="G141" t="str">
        <f t="shared" si="15"/>
        <v>0.28125+0.140625i</v>
      </c>
      <c r="H141">
        <f t="shared" si="17"/>
        <v>0.28125</v>
      </c>
      <c r="I141">
        <f t="shared" si="18"/>
        <v>0.140625</v>
      </c>
    </row>
    <row r="142" spans="6:9">
      <c r="F142" t="str">
        <f t="shared" si="16"/>
        <v>0.5+0.3125i</v>
      </c>
      <c r="G142" t="str">
        <f t="shared" si="15"/>
        <v>0.25+0.15625i</v>
      </c>
      <c r="H142">
        <f t="shared" si="17"/>
        <v>0.25</v>
      </c>
      <c r="I142">
        <f t="shared" si="18"/>
        <v>0.15625</v>
      </c>
    </row>
    <row r="143" spans="6:9">
      <c r="F143" t="str">
        <f t="shared" si="16"/>
        <v>0.53125+0.3125i</v>
      </c>
      <c r="G143" t="str">
        <f t="shared" si="15"/>
        <v>0.265625+0.15625i</v>
      </c>
      <c r="H143">
        <f t="shared" si="17"/>
        <v>0.265625</v>
      </c>
      <c r="I143">
        <f t="shared" si="18"/>
        <v>0.15625</v>
      </c>
    </row>
    <row r="144" spans="6:9">
      <c r="F144" t="str">
        <f t="shared" si="16"/>
        <v>0.5+0.34375i</v>
      </c>
      <c r="G144" t="str">
        <f t="shared" si="15"/>
        <v>0.25+0.171875i</v>
      </c>
      <c r="H144">
        <f t="shared" si="17"/>
        <v>0.25</v>
      </c>
      <c r="I144">
        <f t="shared" si="18"/>
        <v>0.171875</v>
      </c>
    </row>
    <row r="145" spans="6:9">
      <c r="F145" t="str">
        <f t="shared" si="16"/>
        <v>0.625+0.25i</v>
      </c>
      <c r="G145" t="str">
        <f t="shared" si="15"/>
        <v>0.3125+0.125i</v>
      </c>
      <c r="H145">
        <f t="shared" si="17"/>
        <v>0.3125</v>
      </c>
      <c r="I145">
        <f t="shared" si="18"/>
        <v>0.125</v>
      </c>
    </row>
    <row r="146" spans="6:9">
      <c r="F146" t="str">
        <f>IMSUM(IMPRODUCT(E65,1/2),1/2)</f>
        <v>0.65625+0.25i</v>
      </c>
      <c r="G146" t="str">
        <f t="shared" ref="G146:G209" si="19">IMPRODUCT(F146,1/2)</f>
        <v>0.328125+0.125i</v>
      </c>
      <c r="H146">
        <f t="shared" si="17"/>
        <v>0.328125</v>
      </c>
      <c r="I146">
        <f t="shared" si="18"/>
        <v>0.125</v>
      </c>
    </row>
    <row r="147" spans="6:9">
      <c r="F147" t="str">
        <f t="shared" si="16"/>
        <v>0.625+0.28125i</v>
      </c>
      <c r="G147" t="str">
        <f t="shared" si="19"/>
        <v>0.3125+0.140625i</v>
      </c>
      <c r="H147">
        <f t="shared" si="17"/>
        <v>0.3125</v>
      </c>
      <c r="I147">
        <f t="shared" si="18"/>
        <v>0.140625</v>
      </c>
    </row>
    <row r="148" spans="6:9">
      <c r="F148" t="str">
        <f t="shared" ref="F148:F162" si="20">IMSUM(IMPRODUCT(E67,1/2),1/2)</f>
        <v>0.6875+0.25i</v>
      </c>
      <c r="G148" t="str">
        <f t="shared" si="19"/>
        <v>0.34375+0.125i</v>
      </c>
      <c r="H148">
        <f t="shared" si="17"/>
        <v>0.34375</v>
      </c>
      <c r="I148">
        <f t="shared" si="18"/>
        <v>0.125</v>
      </c>
    </row>
    <row r="149" spans="6:9">
      <c r="F149" t="str">
        <f t="shared" si="20"/>
        <v>0.71875+0.25i</v>
      </c>
      <c r="G149" t="str">
        <f t="shared" si="19"/>
        <v>0.359375+0.125i</v>
      </c>
      <c r="H149">
        <f t="shared" si="17"/>
        <v>0.359375</v>
      </c>
      <c r="I149">
        <f t="shared" si="18"/>
        <v>0.125</v>
      </c>
    </row>
    <row r="150" spans="6:9">
      <c r="F150" t="str">
        <f t="shared" si="20"/>
        <v>0.6875+0.28125i</v>
      </c>
      <c r="G150" t="str">
        <f t="shared" si="19"/>
        <v>0.34375+0.140625i</v>
      </c>
      <c r="H150">
        <f t="shared" si="17"/>
        <v>0.34375</v>
      </c>
      <c r="I150">
        <f t="shared" si="18"/>
        <v>0.140625</v>
      </c>
    </row>
    <row r="151" spans="6:9">
      <c r="F151" t="str">
        <f t="shared" si="20"/>
        <v>0.625+0.3125i</v>
      </c>
      <c r="G151" t="str">
        <f t="shared" si="19"/>
        <v>0.3125+0.15625i</v>
      </c>
      <c r="H151">
        <f t="shared" si="17"/>
        <v>0.3125</v>
      </c>
      <c r="I151">
        <f t="shared" si="18"/>
        <v>0.15625</v>
      </c>
    </row>
    <row r="152" spans="6:9">
      <c r="F152" t="str">
        <f t="shared" si="20"/>
        <v>0.65625+0.3125i</v>
      </c>
      <c r="G152" t="str">
        <f t="shared" si="19"/>
        <v>0.328125+0.15625i</v>
      </c>
      <c r="H152">
        <f t="shared" si="17"/>
        <v>0.328125</v>
      </c>
      <c r="I152">
        <f t="shared" si="18"/>
        <v>0.15625</v>
      </c>
    </row>
    <row r="153" spans="6:9">
      <c r="F153" t="str">
        <f t="shared" si="20"/>
        <v>0.625+0.34375i</v>
      </c>
      <c r="G153" t="str">
        <f t="shared" si="19"/>
        <v>0.3125+0.171875i</v>
      </c>
      <c r="H153">
        <f t="shared" si="17"/>
        <v>0.3125</v>
      </c>
      <c r="I153">
        <f t="shared" si="18"/>
        <v>0.171875</v>
      </c>
    </row>
    <row r="154" spans="6:9">
      <c r="F154" t="str">
        <f t="shared" si="20"/>
        <v>0.5+0.375i</v>
      </c>
      <c r="G154" t="str">
        <f t="shared" si="19"/>
        <v>0.25+0.1875i</v>
      </c>
      <c r="H154">
        <f t="shared" si="17"/>
        <v>0.25</v>
      </c>
      <c r="I154">
        <f t="shared" si="18"/>
        <v>0.1875</v>
      </c>
    </row>
    <row r="155" spans="6:9">
      <c r="F155" t="str">
        <f t="shared" si="20"/>
        <v>0.53125+0.375i</v>
      </c>
      <c r="G155" t="str">
        <f t="shared" si="19"/>
        <v>0.265625+0.1875i</v>
      </c>
      <c r="H155">
        <f t="shared" si="17"/>
        <v>0.265625</v>
      </c>
      <c r="I155">
        <f t="shared" si="18"/>
        <v>0.1875</v>
      </c>
    </row>
    <row r="156" spans="6:9">
      <c r="F156" t="str">
        <f t="shared" si="20"/>
        <v>0.5+0.40625i</v>
      </c>
      <c r="G156" t="str">
        <f t="shared" si="19"/>
        <v>0.25+0.203125i</v>
      </c>
      <c r="H156">
        <f t="shared" si="17"/>
        <v>0.25</v>
      </c>
      <c r="I156">
        <f t="shared" si="18"/>
        <v>0.203125</v>
      </c>
    </row>
    <row r="157" spans="6:9">
      <c r="F157" t="str">
        <f t="shared" si="20"/>
        <v>0.5625+0.375i</v>
      </c>
      <c r="G157" t="str">
        <f t="shared" si="19"/>
        <v>0.28125+0.1875i</v>
      </c>
      <c r="H157">
        <f t="shared" si="17"/>
        <v>0.28125</v>
      </c>
      <c r="I157">
        <f t="shared" si="18"/>
        <v>0.1875</v>
      </c>
    </row>
    <row r="158" spans="6:9">
      <c r="F158" t="str">
        <f t="shared" si="20"/>
        <v>0.59375+0.375i</v>
      </c>
      <c r="G158" t="str">
        <f t="shared" si="19"/>
        <v>0.296875+0.1875i</v>
      </c>
      <c r="H158">
        <f t="shared" si="17"/>
        <v>0.296875</v>
      </c>
      <c r="I158">
        <f t="shared" si="18"/>
        <v>0.1875</v>
      </c>
    </row>
    <row r="159" spans="6:9">
      <c r="F159" t="str">
        <f t="shared" si="20"/>
        <v>0.5625+0.40625i</v>
      </c>
      <c r="G159" t="str">
        <f t="shared" si="19"/>
        <v>0.28125+0.203125i</v>
      </c>
      <c r="H159">
        <f t="shared" si="17"/>
        <v>0.28125</v>
      </c>
      <c r="I159">
        <f t="shared" si="18"/>
        <v>0.203125</v>
      </c>
    </row>
    <row r="160" spans="6:9">
      <c r="F160" t="str">
        <f t="shared" si="20"/>
        <v>0.5+0.4375i</v>
      </c>
      <c r="G160" t="str">
        <f t="shared" si="19"/>
        <v>0.25+0.21875i</v>
      </c>
      <c r="H160">
        <f t="shared" si="17"/>
        <v>0.25</v>
      </c>
      <c r="I160">
        <f t="shared" si="18"/>
        <v>0.21875</v>
      </c>
    </row>
    <row r="161" spans="6:9">
      <c r="F161" t="str">
        <f t="shared" si="20"/>
        <v>0.53125+0.4375i</v>
      </c>
      <c r="G161" t="str">
        <f t="shared" si="19"/>
        <v>0.265625+0.21875i</v>
      </c>
      <c r="H161">
        <f t="shared" si="17"/>
        <v>0.265625</v>
      </c>
      <c r="I161">
        <f t="shared" si="18"/>
        <v>0.21875</v>
      </c>
    </row>
    <row r="162" spans="6:9">
      <c r="F162" t="str">
        <f t="shared" si="20"/>
        <v>0.5+0.46875i</v>
      </c>
      <c r="G162" t="str">
        <f t="shared" si="19"/>
        <v>0.25+0.234375i</v>
      </c>
      <c r="H162">
        <f t="shared" si="17"/>
        <v>0.25</v>
      </c>
      <c r="I162">
        <f t="shared" si="18"/>
        <v>0.234375</v>
      </c>
    </row>
    <row r="163" spans="6:9">
      <c r="F163" t="str">
        <f>IMSUM(IMPRODUCT(E1,1/2),COMPLEX(0,1/2))</f>
        <v>0.5i</v>
      </c>
      <c r="G163" t="str">
        <f t="shared" si="19"/>
        <v>0.25i</v>
      </c>
      <c r="H163">
        <f t="shared" si="17"/>
        <v>0</v>
      </c>
      <c r="I163">
        <f t="shared" si="18"/>
        <v>0.25</v>
      </c>
    </row>
    <row r="164" spans="6:9">
      <c r="F164" t="str">
        <f t="shared" ref="F164:F227" si="21">IMSUM(IMPRODUCT(E2,1/2),COMPLEX(0,1/2))</f>
        <v>0.03125+0.5i</v>
      </c>
      <c r="G164" t="str">
        <f t="shared" si="19"/>
        <v>0.015625+0.25i</v>
      </c>
      <c r="H164">
        <f t="shared" si="17"/>
        <v>1.5625E-2</v>
      </c>
      <c r="I164">
        <f t="shared" si="18"/>
        <v>0.25</v>
      </c>
    </row>
    <row r="165" spans="6:9">
      <c r="F165" t="str">
        <f t="shared" si="21"/>
        <v>0.53125i</v>
      </c>
      <c r="G165" t="str">
        <f t="shared" si="19"/>
        <v>0.265625i</v>
      </c>
      <c r="H165">
        <f t="shared" si="17"/>
        <v>0</v>
      </c>
      <c r="I165">
        <f t="shared" si="18"/>
        <v>0.265625</v>
      </c>
    </row>
    <row r="166" spans="6:9">
      <c r="F166" t="str">
        <f t="shared" si="21"/>
        <v>0.0625+0.5i</v>
      </c>
      <c r="G166" t="str">
        <f t="shared" si="19"/>
        <v>0.03125+0.25i</v>
      </c>
      <c r="H166">
        <f t="shared" si="17"/>
        <v>3.125E-2</v>
      </c>
      <c r="I166">
        <f t="shared" si="18"/>
        <v>0.25</v>
      </c>
    </row>
    <row r="167" spans="6:9">
      <c r="F167" t="str">
        <f t="shared" si="21"/>
        <v>0.09375+0.5i</v>
      </c>
      <c r="G167" t="str">
        <f t="shared" si="19"/>
        <v>0.046875+0.25i</v>
      </c>
      <c r="H167">
        <f t="shared" si="17"/>
        <v>4.6875E-2</v>
      </c>
      <c r="I167">
        <f t="shared" si="18"/>
        <v>0.25</v>
      </c>
    </row>
    <row r="168" spans="6:9">
      <c r="F168" t="str">
        <f t="shared" si="21"/>
        <v>0.0625+0.53125i</v>
      </c>
      <c r="G168" t="str">
        <f t="shared" si="19"/>
        <v>0.03125+0.265625i</v>
      </c>
      <c r="H168">
        <f t="shared" si="17"/>
        <v>3.125E-2</v>
      </c>
      <c r="I168">
        <f t="shared" si="18"/>
        <v>0.265625</v>
      </c>
    </row>
    <row r="169" spans="6:9">
      <c r="F169" t="str">
        <f t="shared" si="21"/>
        <v>0.5625i</v>
      </c>
      <c r="G169" t="str">
        <f t="shared" si="19"/>
        <v>0.28125i</v>
      </c>
      <c r="H169">
        <f t="shared" si="17"/>
        <v>0</v>
      </c>
      <c r="I169">
        <f t="shared" si="18"/>
        <v>0.28125</v>
      </c>
    </row>
    <row r="170" spans="6:9">
      <c r="F170" t="str">
        <f t="shared" si="21"/>
        <v>0.03125+0.5625i</v>
      </c>
      <c r="G170" t="str">
        <f t="shared" si="19"/>
        <v>0.015625+0.28125i</v>
      </c>
      <c r="H170">
        <f t="shared" si="17"/>
        <v>1.5625E-2</v>
      </c>
      <c r="I170">
        <f t="shared" si="18"/>
        <v>0.28125</v>
      </c>
    </row>
    <row r="171" spans="6:9">
      <c r="F171" t="str">
        <f t="shared" si="21"/>
        <v>0.59375i</v>
      </c>
      <c r="G171" t="str">
        <f t="shared" si="19"/>
        <v>0.296875i</v>
      </c>
      <c r="H171">
        <f t="shared" si="17"/>
        <v>0</v>
      </c>
      <c r="I171">
        <f t="shared" si="18"/>
        <v>0.296875</v>
      </c>
    </row>
    <row r="172" spans="6:9">
      <c r="F172" t="str">
        <f t="shared" si="21"/>
        <v>0.125+0.5i</v>
      </c>
      <c r="G172" t="str">
        <f t="shared" si="19"/>
        <v>0.0625+0.25i</v>
      </c>
      <c r="H172">
        <f t="shared" si="17"/>
        <v>6.25E-2</v>
      </c>
      <c r="I172">
        <f t="shared" si="18"/>
        <v>0.25</v>
      </c>
    </row>
    <row r="173" spans="6:9">
      <c r="F173" t="str">
        <f t="shared" si="21"/>
        <v>0.15625+0.5i</v>
      </c>
      <c r="G173" t="str">
        <f t="shared" si="19"/>
        <v>0.078125+0.25i</v>
      </c>
      <c r="H173">
        <f t="shared" si="17"/>
        <v>7.8125E-2</v>
      </c>
      <c r="I173">
        <f t="shared" si="18"/>
        <v>0.25</v>
      </c>
    </row>
    <row r="174" spans="6:9">
      <c r="F174" t="str">
        <f t="shared" si="21"/>
        <v>0.125+0.53125i</v>
      </c>
      <c r="G174" t="str">
        <f t="shared" si="19"/>
        <v>0.0625+0.265625i</v>
      </c>
      <c r="H174">
        <f t="shared" si="17"/>
        <v>6.25E-2</v>
      </c>
      <c r="I174">
        <f t="shared" si="18"/>
        <v>0.265625</v>
      </c>
    </row>
    <row r="175" spans="6:9">
      <c r="F175" t="str">
        <f t="shared" si="21"/>
        <v>0.1875+0.5i</v>
      </c>
      <c r="G175" t="str">
        <f t="shared" si="19"/>
        <v>0.09375+0.25i</v>
      </c>
      <c r="H175">
        <f t="shared" si="17"/>
        <v>9.375E-2</v>
      </c>
      <c r="I175">
        <f t="shared" si="18"/>
        <v>0.25</v>
      </c>
    </row>
    <row r="176" spans="6:9">
      <c r="F176" t="str">
        <f t="shared" si="21"/>
        <v>0.21875+0.5i</v>
      </c>
      <c r="G176" t="str">
        <f t="shared" si="19"/>
        <v>0.109375+0.25i</v>
      </c>
      <c r="H176">
        <f t="shared" si="17"/>
        <v>0.109375</v>
      </c>
      <c r="I176">
        <f t="shared" si="18"/>
        <v>0.25</v>
      </c>
    </row>
    <row r="177" spans="6:9">
      <c r="F177" t="str">
        <f t="shared" si="21"/>
        <v>0.1875+0.53125i</v>
      </c>
      <c r="G177" t="str">
        <f t="shared" si="19"/>
        <v>0.09375+0.265625i</v>
      </c>
      <c r="H177">
        <f t="shared" si="17"/>
        <v>9.375E-2</v>
      </c>
      <c r="I177">
        <f t="shared" si="18"/>
        <v>0.265625</v>
      </c>
    </row>
    <row r="178" spans="6:9">
      <c r="F178" t="str">
        <f t="shared" si="21"/>
        <v>0.125+0.5625i</v>
      </c>
      <c r="G178" t="str">
        <f t="shared" si="19"/>
        <v>0.0625+0.28125i</v>
      </c>
      <c r="H178">
        <f t="shared" si="17"/>
        <v>6.25E-2</v>
      </c>
      <c r="I178">
        <f t="shared" si="18"/>
        <v>0.28125</v>
      </c>
    </row>
    <row r="179" spans="6:9">
      <c r="F179" t="str">
        <f t="shared" si="21"/>
        <v>0.15625+0.5625i</v>
      </c>
      <c r="G179" t="str">
        <f t="shared" si="19"/>
        <v>0.078125+0.28125i</v>
      </c>
      <c r="H179">
        <f t="shared" si="17"/>
        <v>7.8125E-2</v>
      </c>
      <c r="I179">
        <f t="shared" si="18"/>
        <v>0.28125</v>
      </c>
    </row>
    <row r="180" spans="6:9">
      <c r="F180" t="str">
        <f t="shared" si="21"/>
        <v>0.125+0.59375i</v>
      </c>
      <c r="G180" t="str">
        <f t="shared" si="19"/>
        <v>0.0625+0.296875i</v>
      </c>
      <c r="H180">
        <f t="shared" si="17"/>
        <v>6.25E-2</v>
      </c>
      <c r="I180">
        <f t="shared" si="18"/>
        <v>0.296875</v>
      </c>
    </row>
    <row r="181" spans="6:9">
      <c r="F181" t="str">
        <f t="shared" si="21"/>
        <v>0.625i</v>
      </c>
      <c r="G181" t="str">
        <f t="shared" si="19"/>
        <v>0.3125i</v>
      </c>
      <c r="H181">
        <f t="shared" si="17"/>
        <v>0</v>
      </c>
      <c r="I181">
        <f t="shared" si="18"/>
        <v>0.3125</v>
      </c>
    </row>
    <row r="182" spans="6:9">
      <c r="F182" t="str">
        <f t="shared" si="21"/>
        <v>0.03125+0.625i</v>
      </c>
      <c r="G182" t="str">
        <f t="shared" si="19"/>
        <v>0.015625+0.3125i</v>
      </c>
      <c r="H182">
        <f t="shared" si="17"/>
        <v>1.5625E-2</v>
      </c>
      <c r="I182">
        <f t="shared" si="18"/>
        <v>0.3125</v>
      </c>
    </row>
    <row r="183" spans="6:9">
      <c r="F183" t="str">
        <f t="shared" si="21"/>
        <v>0.65625i</v>
      </c>
      <c r="G183" t="str">
        <f t="shared" si="19"/>
        <v>0.328125i</v>
      </c>
      <c r="H183">
        <f t="shared" si="17"/>
        <v>0</v>
      </c>
      <c r="I183">
        <f t="shared" si="18"/>
        <v>0.328125</v>
      </c>
    </row>
    <row r="184" spans="6:9">
      <c r="F184" t="str">
        <f t="shared" si="21"/>
        <v>0.0625+0.625i</v>
      </c>
      <c r="G184" t="str">
        <f t="shared" si="19"/>
        <v>0.03125+0.3125i</v>
      </c>
      <c r="H184">
        <f t="shared" si="17"/>
        <v>3.125E-2</v>
      </c>
      <c r="I184">
        <f t="shared" si="18"/>
        <v>0.3125</v>
      </c>
    </row>
    <row r="185" spans="6:9">
      <c r="F185" t="str">
        <f t="shared" si="21"/>
        <v>0.09375+0.625i</v>
      </c>
      <c r="G185" t="str">
        <f t="shared" si="19"/>
        <v>0.046875+0.3125i</v>
      </c>
      <c r="H185">
        <f t="shared" si="17"/>
        <v>4.6875E-2</v>
      </c>
      <c r="I185">
        <f t="shared" si="18"/>
        <v>0.3125</v>
      </c>
    </row>
    <row r="186" spans="6:9">
      <c r="F186" t="str">
        <f t="shared" si="21"/>
        <v>0.0625+0.65625i</v>
      </c>
      <c r="G186" t="str">
        <f t="shared" si="19"/>
        <v>0.03125+0.328125i</v>
      </c>
      <c r="H186">
        <f t="shared" si="17"/>
        <v>3.125E-2</v>
      </c>
      <c r="I186">
        <f t="shared" si="18"/>
        <v>0.328125</v>
      </c>
    </row>
    <row r="187" spans="6:9">
      <c r="F187" t="str">
        <f t="shared" si="21"/>
        <v>0.6875i</v>
      </c>
      <c r="G187" t="str">
        <f t="shared" si="19"/>
        <v>0.34375i</v>
      </c>
      <c r="H187">
        <f t="shared" si="17"/>
        <v>0</v>
      </c>
      <c r="I187">
        <f t="shared" si="18"/>
        <v>0.34375</v>
      </c>
    </row>
    <row r="188" spans="6:9">
      <c r="F188" t="str">
        <f t="shared" si="21"/>
        <v>0.03125+0.6875i</v>
      </c>
      <c r="G188" t="str">
        <f t="shared" si="19"/>
        <v>0.015625+0.34375i</v>
      </c>
      <c r="H188">
        <f t="shared" si="17"/>
        <v>1.5625E-2</v>
      </c>
      <c r="I188">
        <f t="shared" si="18"/>
        <v>0.34375</v>
      </c>
    </row>
    <row r="189" spans="6:9">
      <c r="F189" t="str">
        <f t="shared" si="21"/>
        <v>0.71875i</v>
      </c>
      <c r="G189" t="str">
        <f t="shared" si="19"/>
        <v>0.359375i</v>
      </c>
      <c r="H189">
        <f t="shared" si="17"/>
        <v>0</v>
      </c>
      <c r="I189">
        <f t="shared" si="18"/>
        <v>0.359375</v>
      </c>
    </row>
    <row r="190" spans="6:9">
      <c r="F190" t="str">
        <f t="shared" si="21"/>
        <v>0.25+0.5i</v>
      </c>
      <c r="G190" t="str">
        <f t="shared" si="19"/>
        <v>0.125+0.25i</v>
      </c>
      <c r="H190">
        <f t="shared" si="17"/>
        <v>0.125</v>
      </c>
      <c r="I190">
        <f t="shared" si="18"/>
        <v>0.25</v>
      </c>
    </row>
    <row r="191" spans="6:9">
      <c r="F191" t="str">
        <f t="shared" si="21"/>
        <v>0.28125+0.5i</v>
      </c>
      <c r="G191" t="str">
        <f t="shared" si="19"/>
        <v>0.140625+0.25i</v>
      </c>
      <c r="H191">
        <f t="shared" si="17"/>
        <v>0.140625</v>
      </c>
      <c r="I191">
        <f t="shared" si="18"/>
        <v>0.25</v>
      </c>
    </row>
    <row r="192" spans="6:9">
      <c r="F192" t="str">
        <f t="shared" si="21"/>
        <v>0.25+0.53125i</v>
      </c>
      <c r="G192" t="str">
        <f t="shared" si="19"/>
        <v>0.125+0.265625i</v>
      </c>
      <c r="H192">
        <f t="shared" si="17"/>
        <v>0.125</v>
      </c>
      <c r="I192">
        <f t="shared" si="18"/>
        <v>0.265625</v>
      </c>
    </row>
    <row r="193" spans="6:9">
      <c r="F193" t="str">
        <f t="shared" si="21"/>
        <v>0.3125+0.5i</v>
      </c>
      <c r="G193" t="str">
        <f t="shared" si="19"/>
        <v>0.15625+0.25i</v>
      </c>
      <c r="H193">
        <f t="shared" si="17"/>
        <v>0.15625</v>
      </c>
      <c r="I193">
        <f t="shared" si="18"/>
        <v>0.25</v>
      </c>
    </row>
    <row r="194" spans="6:9">
      <c r="F194" t="str">
        <f t="shared" si="21"/>
        <v>0.34375+0.5i</v>
      </c>
      <c r="G194" t="str">
        <f t="shared" si="19"/>
        <v>0.171875+0.25i</v>
      </c>
      <c r="H194">
        <f t="shared" ref="H194:H257" si="22">IMREAL(G194)</f>
        <v>0.171875</v>
      </c>
      <c r="I194">
        <f t="shared" ref="I194:I257" si="23">IMAGINARY(G194)</f>
        <v>0.25</v>
      </c>
    </row>
    <row r="195" spans="6:9">
      <c r="F195" t="str">
        <f t="shared" si="21"/>
        <v>0.3125+0.53125i</v>
      </c>
      <c r="G195" t="str">
        <f t="shared" si="19"/>
        <v>0.15625+0.265625i</v>
      </c>
      <c r="H195">
        <f t="shared" si="22"/>
        <v>0.15625</v>
      </c>
      <c r="I195">
        <f t="shared" si="23"/>
        <v>0.265625</v>
      </c>
    </row>
    <row r="196" spans="6:9">
      <c r="F196" t="str">
        <f t="shared" si="21"/>
        <v>0.25+0.5625i</v>
      </c>
      <c r="G196" t="str">
        <f t="shared" si="19"/>
        <v>0.125+0.28125i</v>
      </c>
      <c r="H196">
        <f t="shared" si="22"/>
        <v>0.125</v>
      </c>
      <c r="I196">
        <f t="shared" si="23"/>
        <v>0.28125</v>
      </c>
    </row>
    <row r="197" spans="6:9">
      <c r="F197" t="str">
        <f t="shared" si="21"/>
        <v>0.28125+0.5625i</v>
      </c>
      <c r="G197" t="str">
        <f t="shared" si="19"/>
        <v>0.140625+0.28125i</v>
      </c>
      <c r="H197">
        <f t="shared" si="22"/>
        <v>0.140625</v>
      </c>
      <c r="I197">
        <f t="shared" si="23"/>
        <v>0.28125</v>
      </c>
    </row>
    <row r="198" spans="6:9">
      <c r="F198" t="str">
        <f t="shared" si="21"/>
        <v>0.25+0.59375i</v>
      </c>
      <c r="G198" t="str">
        <f t="shared" si="19"/>
        <v>0.125+0.296875i</v>
      </c>
      <c r="H198">
        <f t="shared" si="22"/>
        <v>0.125</v>
      </c>
      <c r="I198">
        <f t="shared" si="23"/>
        <v>0.296875</v>
      </c>
    </row>
    <row r="199" spans="6:9">
      <c r="F199" t="str">
        <f t="shared" si="21"/>
        <v>0.375+0.5i</v>
      </c>
      <c r="G199" t="str">
        <f t="shared" si="19"/>
        <v>0.1875+0.25i</v>
      </c>
      <c r="H199">
        <f t="shared" si="22"/>
        <v>0.1875</v>
      </c>
      <c r="I199">
        <f t="shared" si="23"/>
        <v>0.25</v>
      </c>
    </row>
    <row r="200" spans="6:9">
      <c r="F200" t="str">
        <f t="shared" si="21"/>
        <v>0.40625+0.5i</v>
      </c>
      <c r="G200" t="str">
        <f t="shared" si="19"/>
        <v>0.203125+0.25i</v>
      </c>
      <c r="H200">
        <f t="shared" si="22"/>
        <v>0.203125</v>
      </c>
      <c r="I200">
        <f t="shared" si="23"/>
        <v>0.25</v>
      </c>
    </row>
    <row r="201" spans="6:9">
      <c r="F201" t="str">
        <f t="shared" si="21"/>
        <v>0.375+0.53125i</v>
      </c>
      <c r="G201" t="str">
        <f t="shared" si="19"/>
        <v>0.1875+0.265625i</v>
      </c>
      <c r="H201">
        <f t="shared" si="22"/>
        <v>0.1875</v>
      </c>
      <c r="I201">
        <f t="shared" si="23"/>
        <v>0.265625</v>
      </c>
    </row>
    <row r="202" spans="6:9">
      <c r="F202" t="str">
        <f t="shared" si="21"/>
        <v>0.4375+0.5i</v>
      </c>
      <c r="G202" t="str">
        <f t="shared" si="19"/>
        <v>0.21875+0.25i</v>
      </c>
      <c r="H202">
        <f t="shared" si="22"/>
        <v>0.21875</v>
      </c>
      <c r="I202">
        <f t="shared" si="23"/>
        <v>0.25</v>
      </c>
    </row>
    <row r="203" spans="6:9">
      <c r="F203" t="str">
        <f t="shared" si="21"/>
        <v>0.46875+0.5i</v>
      </c>
      <c r="G203" t="str">
        <f t="shared" si="19"/>
        <v>0.234375+0.25i</v>
      </c>
      <c r="H203">
        <f t="shared" si="22"/>
        <v>0.234375</v>
      </c>
      <c r="I203">
        <f t="shared" si="23"/>
        <v>0.25</v>
      </c>
    </row>
    <row r="204" spans="6:9">
      <c r="F204" t="str">
        <f t="shared" si="21"/>
        <v>0.4375+0.53125i</v>
      </c>
      <c r="G204" t="str">
        <f t="shared" si="19"/>
        <v>0.21875+0.265625i</v>
      </c>
      <c r="H204">
        <f t="shared" si="22"/>
        <v>0.21875</v>
      </c>
      <c r="I204">
        <f t="shared" si="23"/>
        <v>0.265625</v>
      </c>
    </row>
    <row r="205" spans="6:9">
      <c r="F205" t="str">
        <f t="shared" si="21"/>
        <v>0.375+0.5625i</v>
      </c>
      <c r="G205" t="str">
        <f t="shared" si="19"/>
        <v>0.1875+0.28125i</v>
      </c>
      <c r="H205">
        <f t="shared" si="22"/>
        <v>0.1875</v>
      </c>
      <c r="I205">
        <f t="shared" si="23"/>
        <v>0.28125</v>
      </c>
    </row>
    <row r="206" spans="6:9">
      <c r="F206" t="str">
        <f t="shared" si="21"/>
        <v>0.40625+0.5625i</v>
      </c>
      <c r="G206" t="str">
        <f t="shared" si="19"/>
        <v>0.203125+0.28125i</v>
      </c>
      <c r="H206">
        <f t="shared" si="22"/>
        <v>0.203125</v>
      </c>
      <c r="I206">
        <f t="shared" si="23"/>
        <v>0.28125</v>
      </c>
    </row>
    <row r="207" spans="6:9">
      <c r="F207" t="str">
        <f t="shared" si="21"/>
        <v>0.375+0.59375i</v>
      </c>
      <c r="G207" t="str">
        <f t="shared" si="19"/>
        <v>0.1875+0.296875i</v>
      </c>
      <c r="H207">
        <f t="shared" si="22"/>
        <v>0.1875</v>
      </c>
      <c r="I207">
        <f t="shared" si="23"/>
        <v>0.296875</v>
      </c>
    </row>
    <row r="208" spans="6:9">
      <c r="F208" t="str">
        <f t="shared" si="21"/>
        <v>0.25+0.625i</v>
      </c>
      <c r="G208" t="str">
        <f t="shared" si="19"/>
        <v>0.125+0.3125i</v>
      </c>
      <c r="H208">
        <f t="shared" si="22"/>
        <v>0.125</v>
      </c>
      <c r="I208">
        <f t="shared" si="23"/>
        <v>0.3125</v>
      </c>
    </row>
    <row r="209" spans="6:9">
      <c r="F209" t="str">
        <f t="shared" si="21"/>
        <v>0.28125+0.625i</v>
      </c>
      <c r="G209" t="str">
        <f t="shared" si="19"/>
        <v>0.140625+0.3125i</v>
      </c>
      <c r="H209">
        <f t="shared" si="22"/>
        <v>0.140625</v>
      </c>
      <c r="I209">
        <f t="shared" si="23"/>
        <v>0.3125</v>
      </c>
    </row>
    <row r="210" spans="6:9">
      <c r="F210" t="str">
        <f t="shared" si="21"/>
        <v>0.25+0.65625i</v>
      </c>
      <c r="G210" t="str">
        <f t="shared" ref="G210:G243" si="24">IMPRODUCT(F210,1/2)</f>
        <v>0.125+0.328125i</v>
      </c>
      <c r="H210">
        <f t="shared" si="22"/>
        <v>0.125</v>
      </c>
      <c r="I210">
        <f t="shared" si="23"/>
        <v>0.328125</v>
      </c>
    </row>
    <row r="211" spans="6:9">
      <c r="F211" t="str">
        <f t="shared" si="21"/>
        <v>0.3125+0.625i</v>
      </c>
      <c r="G211" t="str">
        <f t="shared" si="24"/>
        <v>0.15625+0.3125i</v>
      </c>
      <c r="H211">
        <f t="shared" si="22"/>
        <v>0.15625</v>
      </c>
      <c r="I211">
        <f t="shared" si="23"/>
        <v>0.3125</v>
      </c>
    </row>
    <row r="212" spans="6:9">
      <c r="F212" t="str">
        <f t="shared" si="21"/>
        <v>0.34375+0.625i</v>
      </c>
      <c r="G212" t="str">
        <f t="shared" si="24"/>
        <v>0.171875+0.3125i</v>
      </c>
      <c r="H212">
        <f t="shared" si="22"/>
        <v>0.171875</v>
      </c>
      <c r="I212">
        <f t="shared" si="23"/>
        <v>0.3125</v>
      </c>
    </row>
    <row r="213" spans="6:9">
      <c r="F213" t="str">
        <f t="shared" si="21"/>
        <v>0.3125+0.65625i</v>
      </c>
      <c r="G213" t="str">
        <f t="shared" si="24"/>
        <v>0.15625+0.328125i</v>
      </c>
      <c r="H213">
        <f t="shared" si="22"/>
        <v>0.15625</v>
      </c>
      <c r="I213">
        <f t="shared" si="23"/>
        <v>0.328125</v>
      </c>
    </row>
    <row r="214" spans="6:9">
      <c r="F214" t="str">
        <f t="shared" si="21"/>
        <v>0.25+0.6875i</v>
      </c>
      <c r="G214" t="str">
        <f t="shared" si="24"/>
        <v>0.125+0.34375i</v>
      </c>
      <c r="H214">
        <f t="shared" si="22"/>
        <v>0.125</v>
      </c>
      <c r="I214">
        <f t="shared" si="23"/>
        <v>0.34375</v>
      </c>
    </row>
    <row r="215" spans="6:9">
      <c r="F215" t="str">
        <f t="shared" si="21"/>
        <v>0.28125+0.6875i</v>
      </c>
      <c r="G215" t="str">
        <f t="shared" si="24"/>
        <v>0.140625+0.34375i</v>
      </c>
      <c r="H215">
        <f t="shared" si="22"/>
        <v>0.140625</v>
      </c>
      <c r="I215">
        <f t="shared" si="23"/>
        <v>0.34375</v>
      </c>
    </row>
    <row r="216" spans="6:9">
      <c r="F216" t="str">
        <f t="shared" si="21"/>
        <v>0.25+0.71875i</v>
      </c>
      <c r="G216" t="str">
        <f t="shared" si="24"/>
        <v>0.125+0.359375i</v>
      </c>
      <c r="H216">
        <f t="shared" si="22"/>
        <v>0.125</v>
      </c>
      <c r="I216">
        <f t="shared" si="23"/>
        <v>0.359375</v>
      </c>
    </row>
    <row r="217" spans="6:9">
      <c r="F217" t="str">
        <f t="shared" si="21"/>
        <v>0.75i</v>
      </c>
      <c r="G217" t="str">
        <f t="shared" si="24"/>
        <v>0.375i</v>
      </c>
      <c r="H217">
        <f t="shared" si="22"/>
        <v>0</v>
      </c>
      <c r="I217">
        <f t="shared" si="23"/>
        <v>0.375</v>
      </c>
    </row>
    <row r="218" spans="6:9">
      <c r="F218" t="str">
        <f t="shared" si="21"/>
        <v>0.03125+0.75i</v>
      </c>
      <c r="G218" t="str">
        <f t="shared" si="24"/>
        <v>0.015625+0.375i</v>
      </c>
      <c r="H218">
        <f t="shared" si="22"/>
        <v>1.5625E-2</v>
      </c>
      <c r="I218">
        <f t="shared" si="23"/>
        <v>0.375</v>
      </c>
    </row>
    <row r="219" spans="6:9">
      <c r="F219" t="str">
        <f t="shared" si="21"/>
        <v>0.78125i</v>
      </c>
      <c r="G219" t="str">
        <f t="shared" si="24"/>
        <v>0.390625i</v>
      </c>
      <c r="H219">
        <f t="shared" si="22"/>
        <v>0</v>
      </c>
      <c r="I219">
        <f t="shared" si="23"/>
        <v>0.390625</v>
      </c>
    </row>
    <row r="220" spans="6:9">
      <c r="F220" t="str">
        <f t="shared" si="21"/>
        <v>0.0625+0.75i</v>
      </c>
      <c r="G220" t="str">
        <f t="shared" si="24"/>
        <v>0.03125+0.375i</v>
      </c>
      <c r="H220">
        <f t="shared" si="22"/>
        <v>3.125E-2</v>
      </c>
      <c r="I220">
        <f t="shared" si="23"/>
        <v>0.375</v>
      </c>
    </row>
    <row r="221" spans="6:9">
      <c r="F221" t="str">
        <f t="shared" si="21"/>
        <v>0.09375+0.75i</v>
      </c>
      <c r="G221" t="str">
        <f t="shared" si="24"/>
        <v>0.046875+0.375i</v>
      </c>
      <c r="H221">
        <f t="shared" si="22"/>
        <v>4.6875E-2</v>
      </c>
      <c r="I221">
        <f t="shared" si="23"/>
        <v>0.375</v>
      </c>
    </row>
    <row r="222" spans="6:9">
      <c r="F222" t="str">
        <f t="shared" si="21"/>
        <v>0.0625+0.78125i</v>
      </c>
      <c r="G222" t="str">
        <f t="shared" si="24"/>
        <v>0.03125+0.390625i</v>
      </c>
      <c r="H222">
        <f t="shared" si="22"/>
        <v>3.125E-2</v>
      </c>
      <c r="I222">
        <f t="shared" si="23"/>
        <v>0.390625</v>
      </c>
    </row>
    <row r="223" spans="6:9">
      <c r="F223" t="str">
        <f t="shared" si="21"/>
        <v>0.8125i</v>
      </c>
      <c r="G223" t="str">
        <f t="shared" si="24"/>
        <v>0.40625i</v>
      </c>
      <c r="H223">
        <f t="shared" si="22"/>
        <v>0</v>
      </c>
      <c r="I223">
        <f t="shared" si="23"/>
        <v>0.40625</v>
      </c>
    </row>
    <row r="224" spans="6:9">
      <c r="F224" t="str">
        <f t="shared" si="21"/>
        <v>0.03125+0.8125i</v>
      </c>
      <c r="G224" t="str">
        <f t="shared" si="24"/>
        <v>0.015625+0.40625i</v>
      </c>
      <c r="H224">
        <f t="shared" si="22"/>
        <v>1.5625E-2</v>
      </c>
      <c r="I224">
        <f t="shared" si="23"/>
        <v>0.40625</v>
      </c>
    </row>
    <row r="225" spans="6:9">
      <c r="F225" t="str">
        <f t="shared" si="21"/>
        <v>0.84375i</v>
      </c>
      <c r="G225" t="str">
        <f t="shared" si="24"/>
        <v>0.421875i</v>
      </c>
      <c r="H225">
        <f t="shared" si="22"/>
        <v>0</v>
      </c>
      <c r="I225">
        <f t="shared" si="23"/>
        <v>0.421875</v>
      </c>
    </row>
    <row r="226" spans="6:9">
      <c r="F226" t="str">
        <f>IMSUM(IMPRODUCT(E64,1/2),COMPLEX(0,1/2))</f>
        <v>0.125+0.75i</v>
      </c>
      <c r="G226" t="str">
        <f t="shared" si="24"/>
        <v>0.0625+0.375i</v>
      </c>
      <c r="H226">
        <f t="shared" si="22"/>
        <v>6.25E-2</v>
      </c>
      <c r="I226">
        <f t="shared" si="23"/>
        <v>0.375</v>
      </c>
    </row>
    <row r="227" spans="6:9">
      <c r="F227" t="str">
        <f t="shared" si="21"/>
        <v>0.15625+0.75i</v>
      </c>
      <c r="G227" t="str">
        <f t="shared" si="24"/>
        <v>0.078125+0.375i</v>
      </c>
      <c r="H227">
        <f t="shared" si="22"/>
        <v>7.8125E-2</v>
      </c>
      <c r="I227">
        <f t="shared" si="23"/>
        <v>0.375</v>
      </c>
    </row>
    <row r="228" spans="6:9">
      <c r="F228" t="str">
        <f t="shared" ref="F228:F243" si="25">IMSUM(IMPRODUCT(E66,1/2),COMPLEX(0,1/2))</f>
        <v>0.125+0.78125i</v>
      </c>
      <c r="G228" t="str">
        <f t="shared" si="24"/>
        <v>0.0625+0.390625i</v>
      </c>
      <c r="H228">
        <f t="shared" si="22"/>
        <v>6.25E-2</v>
      </c>
      <c r="I228">
        <f t="shared" si="23"/>
        <v>0.390625</v>
      </c>
    </row>
    <row r="229" spans="6:9">
      <c r="F229" t="str">
        <f t="shared" si="25"/>
        <v>0.1875+0.75i</v>
      </c>
      <c r="G229" t="str">
        <f t="shared" si="24"/>
        <v>0.09375+0.375i</v>
      </c>
      <c r="H229">
        <f t="shared" si="22"/>
        <v>9.375E-2</v>
      </c>
      <c r="I229">
        <f t="shared" si="23"/>
        <v>0.375</v>
      </c>
    </row>
    <row r="230" spans="6:9">
      <c r="F230" t="str">
        <f t="shared" si="25"/>
        <v>0.21875+0.75i</v>
      </c>
      <c r="G230" t="str">
        <f t="shared" si="24"/>
        <v>0.109375+0.375i</v>
      </c>
      <c r="H230">
        <f t="shared" si="22"/>
        <v>0.109375</v>
      </c>
      <c r="I230">
        <f t="shared" si="23"/>
        <v>0.375</v>
      </c>
    </row>
    <row r="231" spans="6:9">
      <c r="F231" t="str">
        <f t="shared" si="25"/>
        <v>0.1875+0.78125i</v>
      </c>
      <c r="G231" t="str">
        <f t="shared" si="24"/>
        <v>0.09375+0.390625i</v>
      </c>
      <c r="H231">
        <f t="shared" si="22"/>
        <v>9.375E-2</v>
      </c>
      <c r="I231">
        <f t="shared" si="23"/>
        <v>0.390625</v>
      </c>
    </row>
    <row r="232" spans="6:9">
      <c r="F232" t="str">
        <f t="shared" si="25"/>
        <v>0.125+0.8125i</v>
      </c>
      <c r="G232" t="str">
        <f t="shared" si="24"/>
        <v>0.0625+0.40625i</v>
      </c>
      <c r="H232">
        <f t="shared" si="22"/>
        <v>6.25E-2</v>
      </c>
      <c r="I232">
        <f t="shared" si="23"/>
        <v>0.40625</v>
      </c>
    </row>
    <row r="233" spans="6:9">
      <c r="F233" t="str">
        <f t="shared" si="25"/>
        <v>0.15625+0.8125i</v>
      </c>
      <c r="G233" t="str">
        <f t="shared" si="24"/>
        <v>0.078125+0.40625i</v>
      </c>
      <c r="H233">
        <f t="shared" si="22"/>
        <v>7.8125E-2</v>
      </c>
      <c r="I233">
        <f t="shared" si="23"/>
        <v>0.40625</v>
      </c>
    </row>
    <row r="234" spans="6:9">
      <c r="F234" t="str">
        <f t="shared" si="25"/>
        <v>0.125+0.84375i</v>
      </c>
      <c r="G234" t="str">
        <f t="shared" si="24"/>
        <v>0.0625+0.421875i</v>
      </c>
      <c r="H234">
        <f t="shared" si="22"/>
        <v>6.25E-2</v>
      </c>
      <c r="I234">
        <f t="shared" si="23"/>
        <v>0.421875</v>
      </c>
    </row>
    <row r="235" spans="6:9">
      <c r="F235" t="str">
        <f t="shared" si="25"/>
        <v>0.875i</v>
      </c>
      <c r="G235" t="str">
        <f t="shared" si="24"/>
        <v>0.4375i</v>
      </c>
      <c r="H235">
        <f t="shared" si="22"/>
        <v>0</v>
      </c>
      <c r="I235">
        <f t="shared" si="23"/>
        <v>0.4375</v>
      </c>
    </row>
    <row r="236" spans="6:9">
      <c r="F236" t="str">
        <f t="shared" si="25"/>
        <v>0.03125+0.875i</v>
      </c>
      <c r="G236" t="str">
        <f t="shared" si="24"/>
        <v>0.015625+0.4375i</v>
      </c>
      <c r="H236">
        <f t="shared" si="22"/>
        <v>1.5625E-2</v>
      </c>
      <c r="I236">
        <f t="shared" si="23"/>
        <v>0.4375</v>
      </c>
    </row>
    <row r="237" spans="6:9">
      <c r="F237" t="str">
        <f t="shared" si="25"/>
        <v>0.90625i</v>
      </c>
      <c r="G237" t="str">
        <f t="shared" si="24"/>
        <v>0.453125i</v>
      </c>
      <c r="H237">
        <f t="shared" si="22"/>
        <v>0</v>
      </c>
      <c r="I237">
        <f t="shared" si="23"/>
        <v>0.453125</v>
      </c>
    </row>
    <row r="238" spans="6:9">
      <c r="F238" t="str">
        <f t="shared" si="25"/>
        <v>0.0625+0.875i</v>
      </c>
      <c r="G238" t="str">
        <f t="shared" si="24"/>
        <v>0.03125+0.4375i</v>
      </c>
      <c r="H238">
        <f t="shared" si="22"/>
        <v>3.125E-2</v>
      </c>
      <c r="I238">
        <f t="shared" si="23"/>
        <v>0.4375</v>
      </c>
    </row>
    <row r="239" spans="6:9">
      <c r="F239" t="str">
        <f t="shared" si="25"/>
        <v>0.09375+0.875i</v>
      </c>
      <c r="G239" t="str">
        <f t="shared" si="24"/>
        <v>0.046875+0.4375i</v>
      </c>
      <c r="H239">
        <f t="shared" si="22"/>
        <v>4.6875E-2</v>
      </c>
      <c r="I239">
        <f t="shared" si="23"/>
        <v>0.4375</v>
      </c>
    </row>
    <row r="240" spans="6:9">
      <c r="F240" t="str">
        <f t="shared" si="25"/>
        <v>0.0625+0.90625i</v>
      </c>
      <c r="G240" t="str">
        <f t="shared" si="24"/>
        <v>0.03125+0.453125i</v>
      </c>
      <c r="H240">
        <f t="shared" si="22"/>
        <v>3.125E-2</v>
      </c>
      <c r="I240">
        <f t="shared" si="23"/>
        <v>0.453125</v>
      </c>
    </row>
    <row r="241" spans="6:9">
      <c r="F241" t="str">
        <f t="shared" si="25"/>
        <v>0.9375i</v>
      </c>
      <c r="G241" t="str">
        <f t="shared" si="24"/>
        <v>0.46875i</v>
      </c>
      <c r="H241">
        <f t="shared" si="22"/>
        <v>0</v>
      </c>
      <c r="I241">
        <f t="shared" si="23"/>
        <v>0.46875</v>
      </c>
    </row>
    <row r="242" spans="6:9">
      <c r="F242" t="str">
        <f t="shared" si="25"/>
        <v>0.03125+0.9375i</v>
      </c>
      <c r="G242" t="str">
        <f t="shared" si="24"/>
        <v>0.015625+0.46875i</v>
      </c>
      <c r="H242">
        <f t="shared" si="22"/>
        <v>1.5625E-2</v>
      </c>
      <c r="I242">
        <f t="shared" si="23"/>
        <v>0.46875</v>
      </c>
    </row>
    <row r="243" spans="6:9">
      <c r="F243" t="str">
        <f t="shared" si="25"/>
        <v>0.96875i</v>
      </c>
      <c r="G243" t="str">
        <f t="shared" si="24"/>
        <v>0.484375i</v>
      </c>
      <c r="H243">
        <f t="shared" si="22"/>
        <v>0</v>
      </c>
      <c r="I243">
        <f t="shared" si="23"/>
        <v>0.484375</v>
      </c>
    </row>
    <row r="244" spans="6:9">
      <c r="G244" t="str">
        <f>IMSUM(IMPRODUCT(F1,1/2),1/2)</f>
        <v>0.5</v>
      </c>
      <c r="H244">
        <f t="shared" si="22"/>
        <v>0.5</v>
      </c>
      <c r="I244">
        <f t="shared" si="23"/>
        <v>0</v>
      </c>
    </row>
    <row r="245" spans="6:9">
      <c r="G245" t="str">
        <f t="shared" ref="G245:G308" si="26">IMSUM(IMPRODUCT(F2,1/2),1/2)</f>
        <v>0.515625</v>
      </c>
      <c r="H245">
        <f t="shared" si="22"/>
        <v>0.515625</v>
      </c>
      <c r="I245">
        <f t="shared" si="23"/>
        <v>0</v>
      </c>
    </row>
    <row r="246" spans="6:9">
      <c r="G246" t="str">
        <f t="shared" si="26"/>
        <v>0.5+0.015625i</v>
      </c>
      <c r="H246">
        <f t="shared" si="22"/>
        <v>0.5</v>
      </c>
      <c r="I246">
        <f t="shared" si="23"/>
        <v>1.5625E-2</v>
      </c>
    </row>
    <row r="247" spans="6:9">
      <c r="G247" t="str">
        <f t="shared" si="26"/>
        <v>0.53125</v>
      </c>
      <c r="H247">
        <f t="shared" si="22"/>
        <v>0.53125</v>
      </c>
      <c r="I247">
        <f t="shared" si="23"/>
        <v>0</v>
      </c>
    </row>
    <row r="248" spans="6:9">
      <c r="G248" t="str">
        <f t="shared" si="26"/>
        <v>0.546875</v>
      </c>
      <c r="H248">
        <f t="shared" si="22"/>
        <v>0.546875</v>
      </c>
      <c r="I248">
        <f t="shared" si="23"/>
        <v>0</v>
      </c>
    </row>
    <row r="249" spans="6:9">
      <c r="G249" t="str">
        <f t="shared" si="26"/>
        <v>0.53125+0.015625i</v>
      </c>
      <c r="H249">
        <f t="shared" si="22"/>
        <v>0.53125</v>
      </c>
      <c r="I249">
        <f t="shared" si="23"/>
        <v>1.5625E-2</v>
      </c>
    </row>
    <row r="250" spans="6:9">
      <c r="G250" t="str">
        <f t="shared" si="26"/>
        <v>0.5+0.03125i</v>
      </c>
      <c r="H250">
        <f t="shared" si="22"/>
        <v>0.5</v>
      </c>
      <c r="I250">
        <f t="shared" si="23"/>
        <v>3.125E-2</v>
      </c>
    </row>
    <row r="251" spans="6:9">
      <c r="G251" t="str">
        <f t="shared" si="26"/>
        <v>0.515625+0.03125i</v>
      </c>
      <c r="H251">
        <f t="shared" si="22"/>
        <v>0.515625</v>
      </c>
      <c r="I251">
        <f t="shared" si="23"/>
        <v>3.125E-2</v>
      </c>
    </row>
    <row r="252" spans="6:9">
      <c r="G252" t="str">
        <f t="shared" si="26"/>
        <v>0.5+0.046875i</v>
      </c>
      <c r="H252">
        <f t="shared" si="22"/>
        <v>0.5</v>
      </c>
      <c r="I252">
        <f t="shared" si="23"/>
        <v>4.6875E-2</v>
      </c>
    </row>
    <row r="253" spans="6:9">
      <c r="G253" t="str">
        <f t="shared" si="26"/>
        <v>0.5625</v>
      </c>
      <c r="H253">
        <f t="shared" si="22"/>
        <v>0.5625</v>
      </c>
      <c r="I253">
        <f t="shared" si="23"/>
        <v>0</v>
      </c>
    </row>
    <row r="254" spans="6:9">
      <c r="G254" t="str">
        <f t="shared" si="26"/>
        <v>0.578125</v>
      </c>
      <c r="H254">
        <f t="shared" si="22"/>
        <v>0.578125</v>
      </c>
      <c r="I254">
        <f t="shared" si="23"/>
        <v>0</v>
      </c>
    </row>
    <row r="255" spans="6:9">
      <c r="G255" t="str">
        <f t="shared" si="26"/>
        <v>0.5625+0.015625i</v>
      </c>
      <c r="H255">
        <f t="shared" si="22"/>
        <v>0.5625</v>
      </c>
      <c r="I255">
        <f t="shared" si="23"/>
        <v>1.5625E-2</v>
      </c>
    </row>
    <row r="256" spans="6:9">
      <c r="G256" t="str">
        <f t="shared" si="26"/>
        <v>0.59375</v>
      </c>
      <c r="H256">
        <f t="shared" si="22"/>
        <v>0.59375</v>
      </c>
      <c r="I256">
        <f t="shared" si="23"/>
        <v>0</v>
      </c>
    </row>
    <row r="257" spans="7:9">
      <c r="G257" t="str">
        <f t="shared" si="26"/>
        <v>0.609375</v>
      </c>
      <c r="H257">
        <f t="shared" si="22"/>
        <v>0.609375</v>
      </c>
      <c r="I257">
        <f t="shared" si="23"/>
        <v>0</v>
      </c>
    </row>
    <row r="258" spans="7:9">
      <c r="G258" t="str">
        <f t="shared" si="26"/>
        <v>0.59375+0.015625i</v>
      </c>
      <c r="H258">
        <f t="shared" ref="H258:H321" si="27">IMREAL(G258)</f>
        <v>0.59375</v>
      </c>
      <c r="I258">
        <f t="shared" ref="I258:I321" si="28">IMAGINARY(G258)</f>
        <v>1.5625E-2</v>
      </c>
    </row>
    <row r="259" spans="7:9">
      <c r="G259" t="str">
        <f t="shared" si="26"/>
        <v>0.5625+0.03125i</v>
      </c>
      <c r="H259">
        <f t="shared" si="27"/>
        <v>0.5625</v>
      </c>
      <c r="I259">
        <f t="shared" si="28"/>
        <v>3.125E-2</v>
      </c>
    </row>
    <row r="260" spans="7:9">
      <c r="G260" t="str">
        <f t="shared" si="26"/>
        <v>0.578125+0.03125i</v>
      </c>
      <c r="H260">
        <f t="shared" si="27"/>
        <v>0.578125</v>
      </c>
      <c r="I260">
        <f t="shared" si="28"/>
        <v>3.125E-2</v>
      </c>
    </row>
    <row r="261" spans="7:9">
      <c r="G261" t="str">
        <f t="shared" si="26"/>
        <v>0.5625+0.046875i</v>
      </c>
      <c r="H261">
        <f t="shared" si="27"/>
        <v>0.5625</v>
      </c>
      <c r="I261">
        <f t="shared" si="28"/>
        <v>4.6875E-2</v>
      </c>
    </row>
    <row r="262" spans="7:9">
      <c r="G262" t="str">
        <f t="shared" si="26"/>
        <v>0.5+0.0625i</v>
      </c>
      <c r="H262">
        <f t="shared" si="27"/>
        <v>0.5</v>
      </c>
      <c r="I262">
        <f t="shared" si="28"/>
        <v>6.25E-2</v>
      </c>
    </row>
    <row r="263" spans="7:9">
      <c r="G263" t="str">
        <f t="shared" si="26"/>
        <v>0.515625+0.0625i</v>
      </c>
      <c r="H263">
        <f t="shared" si="27"/>
        <v>0.515625</v>
      </c>
      <c r="I263">
        <f t="shared" si="28"/>
        <v>6.25E-2</v>
      </c>
    </row>
    <row r="264" spans="7:9">
      <c r="G264" t="str">
        <f t="shared" si="26"/>
        <v>0.5+0.078125i</v>
      </c>
      <c r="H264">
        <f t="shared" si="27"/>
        <v>0.5</v>
      </c>
      <c r="I264">
        <f t="shared" si="28"/>
        <v>7.8125E-2</v>
      </c>
    </row>
    <row r="265" spans="7:9">
      <c r="G265" t="str">
        <f t="shared" si="26"/>
        <v>0.53125+0.0625i</v>
      </c>
      <c r="H265">
        <f t="shared" si="27"/>
        <v>0.53125</v>
      </c>
      <c r="I265">
        <f t="shared" si="28"/>
        <v>6.25E-2</v>
      </c>
    </row>
    <row r="266" spans="7:9">
      <c r="G266" t="str">
        <f t="shared" si="26"/>
        <v>0.546875+0.0625i</v>
      </c>
      <c r="H266">
        <f t="shared" si="27"/>
        <v>0.546875</v>
      </c>
      <c r="I266">
        <f t="shared" si="28"/>
        <v>6.25E-2</v>
      </c>
    </row>
    <row r="267" spans="7:9">
      <c r="G267" t="str">
        <f t="shared" si="26"/>
        <v>0.53125+0.078125i</v>
      </c>
      <c r="H267">
        <f t="shared" si="27"/>
        <v>0.53125</v>
      </c>
      <c r="I267">
        <f t="shared" si="28"/>
        <v>7.8125E-2</v>
      </c>
    </row>
    <row r="268" spans="7:9">
      <c r="G268" t="str">
        <f t="shared" si="26"/>
        <v>0.5+0.09375i</v>
      </c>
      <c r="H268">
        <f t="shared" si="27"/>
        <v>0.5</v>
      </c>
      <c r="I268">
        <f t="shared" si="28"/>
        <v>9.375E-2</v>
      </c>
    </row>
    <row r="269" spans="7:9">
      <c r="G269" t="str">
        <f t="shared" si="26"/>
        <v>0.515625+0.09375i</v>
      </c>
      <c r="H269">
        <f t="shared" si="27"/>
        <v>0.515625</v>
      </c>
      <c r="I269">
        <f t="shared" si="28"/>
        <v>9.375E-2</v>
      </c>
    </row>
    <row r="270" spans="7:9">
      <c r="G270" t="str">
        <f t="shared" si="26"/>
        <v>0.5+0.109375i</v>
      </c>
      <c r="H270">
        <f t="shared" si="27"/>
        <v>0.5</v>
      </c>
      <c r="I270">
        <f t="shared" si="28"/>
        <v>0.109375</v>
      </c>
    </row>
    <row r="271" spans="7:9">
      <c r="G271" t="str">
        <f t="shared" si="26"/>
        <v>0.625</v>
      </c>
      <c r="H271">
        <f t="shared" si="27"/>
        <v>0.625</v>
      </c>
      <c r="I271">
        <f t="shared" si="28"/>
        <v>0</v>
      </c>
    </row>
    <row r="272" spans="7:9">
      <c r="G272" t="str">
        <f t="shared" si="26"/>
        <v>0.640625</v>
      </c>
      <c r="H272">
        <f t="shared" si="27"/>
        <v>0.640625</v>
      </c>
      <c r="I272">
        <f t="shared" si="28"/>
        <v>0</v>
      </c>
    </row>
    <row r="273" spans="7:9">
      <c r="G273" t="str">
        <f t="shared" si="26"/>
        <v>0.625+0.015625i</v>
      </c>
      <c r="H273">
        <f t="shared" si="27"/>
        <v>0.625</v>
      </c>
      <c r="I273">
        <f t="shared" si="28"/>
        <v>1.5625E-2</v>
      </c>
    </row>
    <row r="274" spans="7:9">
      <c r="G274" t="str">
        <f t="shared" si="26"/>
        <v>0.65625</v>
      </c>
      <c r="H274">
        <f t="shared" si="27"/>
        <v>0.65625</v>
      </c>
      <c r="I274">
        <f t="shared" si="28"/>
        <v>0</v>
      </c>
    </row>
    <row r="275" spans="7:9">
      <c r="G275" t="str">
        <f t="shared" si="26"/>
        <v>0.671875</v>
      </c>
      <c r="H275">
        <f t="shared" si="27"/>
        <v>0.671875</v>
      </c>
      <c r="I275">
        <f t="shared" si="28"/>
        <v>0</v>
      </c>
    </row>
    <row r="276" spans="7:9">
      <c r="G276" t="str">
        <f t="shared" si="26"/>
        <v>0.65625+0.015625i</v>
      </c>
      <c r="H276">
        <f t="shared" si="27"/>
        <v>0.65625</v>
      </c>
      <c r="I276">
        <f t="shared" si="28"/>
        <v>1.5625E-2</v>
      </c>
    </row>
    <row r="277" spans="7:9">
      <c r="G277" t="str">
        <f t="shared" si="26"/>
        <v>0.625+0.03125i</v>
      </c>
      <c r="H277">
        <f t="shared" si="27"/>
        <v>0.625</v>
      </c>
      <c r="I277">
        <f t="shared" si="28"/>
        <v>3.125E-2</v>
      </c>
    </row>
    <row r="278" spans="7:9">
      <c r="G278" t="str">
        <f t="shared" si="26"/>
        <v>0.640625+0.03125i</v>
      </c>
      <c r="H278">
        <f t="shared" si="27"/>
        <v>0.640625</v>
      </c>
      <c r="I278">
        <f t="shared" si="28"/>
        <v>3.125E-2</v>
      </c>
    </row>
    <row r="279" spans="7:9">
      <c r="G279" t="str">
        <f t="shared" si="26"/>
        <v>0.625+0.046875i</v>
      </c>
      <c r="H279">
        <f t="shared" si="27"/>
        <v>0.625</v>
      </c>
      <c r="I279">
        <f t="shared" si="28"/>
        <v>4.6875E-2</v>
      </c>
    </row>
    <row r="280" spans="7:9">
      <c r="G280" t="str">
        <f t="shared" si="26"/>
        <v>0.6875</v>
      </c>
      <c r="H280">
        <f t="shared" si="27"/>
        <v>0.6875</v>
      </c>
      <c r="I280">
        <f t="shared" si="28"/>
        <v>0</v>
      </c>
    </row>
    <row r="281" spans="7:9">
      <c r="G281" t="str">
        <f t="shared" si="26"/>
        <v>0.703125</v>
      </c>
      <c r="H281">
        <f t="shared" si="27"/>
        <v>0.703125</v>
      </c>
      <c r="I281">
        <f t="shared" si="28"/>
        <v>0</v>
      </c>
    </row>
    <row r="282" spans="7:9">
      <c r="G282" t="str">
        <f t="shared" si="26"/>
        <v>0.6875+0.015625i</v>
      </c>
      <c r="H282">
        <f t="shared" si="27"/>
        <v>0.6875</v>
      </c>
      <c r="I282">
        <f t="shared" si="28"/>
        <v>1.5625E-2</v>
      </c>
    </row>
    <row r="283" spans="7:9">
      <c r="G283" t="str">
        <f t="shared" si="26"/>
        <v>0.71875</v>
      </c>
      <c r="H283">
        <f t="shared" si="27"/>
        <v>0.71875</v>
      </c>
      <c r="I283">
        <f t="shared" si="28"/>
        <v>0</v>
      </c>
    </row>
    <row r="284" spans="7:9">
      <c r="G284" t="str">
        <f t="shared" si="26"/>
        <v>0.734375</v>
      </c>
      <c r="H284">
        <f t="shared" si="27"/>
        <v>0.734375</v>
      </c>
      <c r="I284">
        <f t="shared" si="28"/>
        <v>0</v>
      </c>
    </row>
    <row r="285" spans="7:9">
      <c r="G285" t="str">
        <f t="shared" si="26"/>
        <v>0.71875+0.015625i</v>
      </c>
      <c r="H285">
        <f t="shared" si="27"/>
        <v>0.71875</v>
      </c>
      <c r="I285">
        <f t="shared" si="28"/>
        <v>1.5625E-2</v>
      </c>
    </row>
    <row r="286" spans="7:9">
      <c r="G286" t="str">
        <f t="shared" si="26"/>
        <v>0.6875+0.03125i</v>
      </c>
      <c r="H286">
        <f t="shared" si="27"/>
        <v>0.6875</v>
      </c>
      <c r="I286">
        <f t="shared" si="28"/>
        <v>3.125E-2</v>
      </c>
    </row>
    <row r="287" spans="7:9">
      <c r="G287" t="str">
        <f t="shared" si="26"/>
        <v>0.703125+0.03125i</v>
      </c>
      <c r="H287">
        <f t="shared" si="27"/>
        <v>0.703125</v>
      </c>
      <c r="I287">
        <f t="shared" si="28"/>
        <v>3.125E-2</v>
      </c>
    </row>
    <row r="288" spans="7:9">
      <c r="G288" t="str">
        <f t="shared" si="26"/>
        <v>0.6875+0.046875i</v>
      </c>
      <c r="H288">
        <f t="shared" si="27"/>
        <v>0.6875</v>
      </c>
      <c r="I288">
        <f t="shared" si="28"/>
        <v>4.6875E-2</v>
      </c>
    </row>
    <row r="289" spans="7:9">
      <c r="G289" t="str">
        <f t="shared" si="26"/>
        <v>0.625+0.0625i</v>
      </c>
      <c r="H289">
        <f t="shared" si="27"/>
        <v>0.625</v>
      </c>
      <c r="I289">
        <f t="shared" si="28"/>
        <v>6.25E-2</v>
      </c>
    </row>
    <row r="290" spans="7:9">
      <c r="G290" t="str">
        <f t="shared" si="26"/>
        <v>0.640625+0.0625i</v>
      </c>
      <c r="H290">
        <f t="shared" si="27"/>
        <v>0.640625</v>
      </c>
      <c r="I290">
        <f t="shared" si="28"/>
        <v>6.25E-2</v>
      </c>
    </row>
    <row r="291" spans="7:9">
      <c r="G291" t="str">
        <f t="shared" si="26"/>
        <v>0.625+0.078125i</v>
      </c>
      <c r="H291">
        <f t="shared" si="27"/>
        <v>0.625</v>
      </c>
      <c r="I291">
        <f t="shared" si="28"/>
        <v>7.8125E-2</v>
      </c>
    </row>
    <row r="292" spans="7:9">
      <c r="G292" t="str">
        <f t="shared" si="26"/>
        <v>0.65625+0.0625i</v>
      </c>
      <c r="H292">
        <f t="shared" si="27"/>
        <v>0.65625</v>
      </c>
      <c r="I292">
        <f t="shared" si="28"/>
        <v>6.25E-2</v>
      </c>
    </row>
    <row r="293" spans="7:9">
      <c r="G293" t="str">
        <f t="shared" si="26"/>
        <v>0.671875+0.0625i</v>
      </c>
      <c r="H293">
        <f t="shared" si="27"/>
        <v>0.671875</v>
      </c>
      <c r="I293">
        <f t="shared" si="28"/>
        <v>6.25E-2</v>
      </c>
    </row>
    <row r="294" spans="7:9">
      <c r="G294" t="str">
        <f t="shared" si="26"/>
        <v>0.65625+0.078125i</v>
      </c>
      <c r="H294">
        <f t="shared" si="27"/>
        <v>0.65625</v>
      </c>
      <c r="I294">
        <f t="shared" si="28"/>
        <v>7.8125E-2</v>
      </c>
    </row>
    <row r="295" spans="7:9">
      <c r="G295" t="str">
        <f t="shared" si="26"/>
        <v>0.625+0.09375i</v>
      </c>
      <c r="H295">
        <f t="shared" si="27"/>
        <v>0.625</v>
      </c>
      <c r="I295">
        <f t="shared" si="28"/>
        <v>9.375E-2</v>
      </c>
    </row>
    <row r="296" spans="7:9">
      <c r="G296" t="str">
        <f t="shared" si="26"/>
        <v>0.640625+0.09375i</v>
      </c>
      <c r="H296">
        <f t="shared" si="27"/>
        <v>0.640625</v>
      </c>
      <c r="I296">
        <f t="shared" si="28"/>
        <v>9.375E-2</v>
      </c>
    </row>
    <row r="297" spans="7:9">
      <c r="G297" t="str">
        <f t="shared" si="26"/>
        <v>0.625+0.109375i</v>
      </c>
      <c r="H297">
        <f t="shared" si="27"/>
        <v>0.625</v>
      </c>
      <c r="I297">
        <f t="shared" si="28"/>
        <v>0.109375</v>
      </c>
    </row>
    <row r="298" spans="7:9">
      <c r="G298" t="str">
        <f t="shared" si="26"/>
        <v>0.5+0.125i</v>
      </c>
      <c r="H298">
        <f t="shared" si="27"/>
        <v>0.5</v>
      </c>
      <c r="I298">
        <f t="shared" si="28"/>
        <v>0.125</v>
      </c>
    </row>
    <row r="299" spans="7:9">
      <c r="G299" t="str">
        <f t="shared" si="26"/>
        <v>0.515625+0.125i</v>
      </c>
      <c r="H299">
        <f t="shared" si="27"/>
        <v>0.515625</v>
      </c>
      <c r="I299">
        <f t="shared" si="28"/>
        <v>0.125</v>
      </c>
    </row>
    <row r="300" spans="7:9">
      <c r="G300" t="str">
        <f t="shared" si="26"/>
        <v>0.5+0.140625i</v>
      </c>
      <c r="H300">
        <f t="shared" si="27"/>
        <v>0.5</v>
      </c>
      <c r="I300">
        <f t="shared" si="28"/>
        <v>0.140625</v>
      </c>
    </row>
    <row r="301" spans="7:9">
      <c r="G301" t="str">
        <f t="shared" si="26"/>
        <v>0.53125+0.125i</v>
      </c>
      <c r="H301">
        <f t="shared" si="27"/>
        <v>0.53125</v>
      </c>
      <c r="I301">
        <f t="shared" si="28"/>
        <v>0.125</v>
      </c>
    </row>
    <row r="302" spans="7:9">
      <c r="G302" t="str">
        <f t="shared" si="26"/>
        <v>0.546875+0.125i</v>
      </c>
      <c r="H302">
        <f t="shared" si="27"/>
        <v>0.546875</v>
      </c>
      <c r="I302">
        <f t="shared" si="28"/>
        <v>0.125</v>
      </c>
    </row>
    <row r="303" spans="7:9">
      <c r="G303" t="str">
        <f t="shared" si="26"/>
        <v>0.53125+0.140625i</v>
      </c>
      <c r="H303">
        <f t="shared" si="27"/>
        <v>0.53125</v>
      </c>
      <c r="I303">
        <f t="shared" si="28"/>
        <v>0.140625</v>
      </c>
    </row>
    <row r="304" spans="7:9">
      <c r="G304" t="str">
        <f t="shared" si="26"/>
        <v>0.5+0.15625i</v>
      </c>
      <c r="H304">
        <f t="shared" si="27"/>
        <v>0.5</v>
      </c>
      <c r="I304">
        <f t="shared" si="28"/>
        <v>0.15625</v>
      </c>
    </row>
    <row r="305" spans="7:9">
      <c r="G305" t="str">
        <f t="shared" si="26"/>
        <v>0.515625+0.15625i</v>
      </c>
      <c r="H305">
        <f t="shared" si="27"/>
        <v>0.515625</v>
      </c>
      <c r="I305">
        <f t="shared" si="28"/>
        <v>0.15625</v>
      </c>
    </row>
    <row r="306" spans="7:9">
      <c r="G306" t="str">
        <f t="shared" si="26"/>
        <v>0.5+0.171875i</v>
      </c>
      <c r="H306">
        <f t="shared" si="27"/>
        <v>0.5</v>
      </c>
      <c r="I306">
        <f t="shared" si="28"/>
        <v>0.171875</v>
      </c>
    </row>
    <row r="307" spans="7:9">
      <c r="G307" t="str">
        <f t="shared" si="26"/>
        <v>0.5625+0.125i</v>
      </c>
      <c r="H307">
        <f t="shared" si="27"/>
        <v>0.5625</v>
      </c>
      <c r="I307">
        <f t="shared" si="28"/>
        <v>0.125</v>
      </c>
    </row>
    <row r="308" spans="7:9">
      <c r="G308" t="str">
        <f t="shared" si="26"/>
        <v>0.578125+0.125i</v>
      </c>
      <c r="H308">
        <f t="shared" si="27"/>
        <v>0.578125</v>
      </c>
      <c r="I308">
        <f t="shared" si="28"/>
        <v>0.125</v>
      </c>
    </row>
    <row r="309" spans="7:9">
      <c r="G309" t="str">
        <f t="shared" ref="G309:G372" si="29">IMSUM(IMPRODUCT(F66,1/2),1/2)</f>
        <v>0.5625+0.140625i</v>
      </c>
      <c r="H309">
        <f t="shared" si="27"/>
        <v>0.5625</v>
      </c>
      <c r="I309">
        <f t="shared" si="28"/>
        <v>0.140625</v>
      </c>
    </row>
    <row r="310" spans="7:9">
      <c r="G310" t="str">
        <f t="shared" si="29"/>
        <v>0.59375+0.125i</v>
      </c>
      <c r="H310">
        <f t="shared" si="27"/>
        <v>0.59375</v>
      </c>
      <c r="I310">
        <f t="shared" si="28"/>
        <v>0.125</v>
      </c>
    </row>
    <row r="311" spans="7:9">
      <c r="G311" t="str">
        <f t="shared" si="29"/>
        <v>0.609375+0.125i</v>
      </c>
      <c r="H311">
        <f t="shared" si="27"/>
        <v>0.609375</v>
      </c>
      <c r="I311">
        <f t="shared" si="28"/>
        <v>0.125</v>
      </c>
    </row>
    <row r="312" spans="7:9">
      <c r="G312" t="str">
        <f t="shared" si="29"/>
        <v>0.59375+0.140625i</v>
      </c>
      <c r="H312">
        <f t="shared" si="27"/>
        <v>0.59375</v>
      </c>
      <c r="I312">
        <f t="shared" si="28"/>
        <v>0.140625</v>
      </c>
    </row>
    <row r="313" spans="7:9">
      <c r="G313" t="str">
        <f t="shared" si="29"/>
        <v>0.5625+0.15625i</v>
      </c>
      <c r="H313">
        <f t="shared" si="27"/>
        <v>0.5625</v>
      </c>
      <c r="I313">
        <f t="shared" si="28"/>
        <v>0.15625</v>
      </c>
    </row>
    <row r="314" spans="7:9">
      <c r="G314" t="str">
        <f t="shared" si="29"/>
        <v>0.578125+0.15625i</v>
      </c>
      <c r="H314">
        <f t="shared" si="27"/>
        <v>0.578125</v>
      </c>
      <c r="I314">
        <f t="shared" si="28"/>
        <v>0.15625</v>
      </c>
    </row>
    <row r="315" spans="7:9">
      <c r="G315" t="str">
        <f t="shared" si="29"/>
        <v>0.5625+0.171875i</v>
      </c>
      <c r="H315">
        <f t="shared" si="27"/>
        <v>0.5625</v>
      </c>
      <c r="I315">
        <f t="shared" si="28"/>
        <v>0.171875</v>
      </c>
    </row>
    <row r="316" spans="7:9">
      <c r="G316" t="str">
        <f t="shared" si="29"/>
        <v>0.5+0.1875i</v>
      </c>
      <c r="H316">
        <f t="shared" si="27"/>
        <v>0.5</v>
      </c>
      <c r="I316">
        <f t="shared" si="28"/>
        <v>0.1875</v>
      </c>
    </row>
    <row r="317" spans="7:9">
      <c r="G317" t="str">
        <f t="shared" si="29"/>
        <v>0.515625+0.1875i</v>
      </c>
      <c r="H317">
        <f t="shared" si="27"/>
        <v>0.515625</v>
      </c>
      <c r="I317">
        <f t="shared" si="28"/>
        <v>0.1875</v>
      </c>
    </row>
    <row r="318" spans="7:9">
      <c r="G318" t="str">
        <f t="shared" si="29"/>
        <v>0.5+0.203125i</v>
      </c>
      <c r="H318">
        <f t="shared" si="27"/>
        <v>0.5</v>
      </c>
      <c r="I318">
        <f t="shared" si="28"/>
        <v>0.203125</v>
      </c>
    </row>
    <row r="319" spans="7:9">
      <c r="G319" t="str">
        <f t="shared" si="29"/>
        <v>0.53125+0.1875i</v>
      </c>
      <c r="H319">
        <f t="shared" si="27"/>
        <v>0.53125</v>
      </c>
      <c r="I319">
        <f t="shared" si="28"/>
        <v>0.1875</v>
      </c>
    </row>
    <row r="320" spans="7:9">
      <c r="G320" t="str">
        <f t="shared" si="29"/>
        <v>0.546875+0.1875i</v>
      </c>
      <c r="H320">
        <f t="shared" si="27"/>
        <v>0.546875</v>
      </c>
      <c r="I320">
        <f t="shared" si="28"/>
        <v>0.1875</v>
      </c>
    </row>
    <row r="321" spans="7:9">
      <c r="G321" t="str">
        <f t="shared" si="29"/>
        <v>0.53125+0.203125i</v>
      </c>
      <c r="H321">
        <f t="shared" si="27"/>
        <v>0.53125</v>
      </c>
      <c r="I321">
        <f t="shared" si="28"/>
        <v>0.203125</v>
      </c>
    </row>
    <row r="322" spans="7:9">
      <c r="G322" t="str">
        <f t="shared" si="29"/>
        <v>0.5+0.21875i</v>
      </c>
      <c r="H322">
        <f t="shared" ref="H322:H385" si="30">IMREAL(G322)</f>
        <v>0.5</v>
      </c>
      <c r="I322">
        <f t="shared" ref="I322:I385" si="31">IMAGINARY(G322)</f>
        <v>0.21875</v>
      </c>
    </row>
    <row r="323" spans="7:9">
      <c r="G323" t="str">
        <f t="shared" si="29"/>
        <v>0.515625+0.21875i</v>
      </c>
      <c r="H323">
        <f t="shared" si="30"/>
        <v>0.515625</v>
      </c>
      <c r="I323">
        <f t="shared" si="31"/>
        <v>0.21875</v>
      </c>
    </row>
    <row r="324" spans="7:9">
      <c r="G324" t="str">
        <f t="shared" si="29"/>
        <v>0.5+0.234375i</v>
      </c>
      <c r="H324">
        <f t="shared" si="30"/>
        <v>0.5</v>
      </c>
      <c r="I324">
        <f t="shared" si="31"/>
        <v>0.234375</v>
      </c>
    </row>
    <row r="325" spans="7:9">
      <c r="G325" t="str">
        <f t="shared" si="29"/>
        <v>0.75</v>
      </c>
      <c r="H325">
        <f t="shared" si="30"/>
        <v>0.75</v>
      </c>
      <c r="I325">
        <f t="shared" si="31"/>
        <v>0</v>
      </c>
    </row>
    <row r="326" spans="7:9">
      <c r="G326" t="str">
        <f t="shared" si="29"/>
        <v>0.765625</v>
      </c>
      <c r="H326">
        <f t="shared" si="30"/>
        <v>0.765625</v>
      </c>
      <c r="I326">
        <f t="shared" si="31"/>
        <v>0</v>
      </c>
    </row>
    <row r="327" spans="7:9">
      <c r="G327" t="str">
        <f t="shared" si="29"/>
        <v>0.75+0.015625i</v>
      </c>
      <c r="H327">
        <f t="shared" si="30"/>
        <v>0.75</v>
      </c>
      <c r="I327">
        <f t="shared" si="31"/>
        <v>1.5625E-2</v>
      </c>
    </row>
    <row r="328" spans="7:9">
      <c r="G328" t="str">
        <f t="shared" si="29"/>
        <v>0.78125</v>
      </c>
      <c r="H328">
        <f t="shared" si="30"/>
        <v>0.78125</v>
      </c>
      <c r="I328">
        <f t="shared" si="31"/>
        <v>0</v>
      </c>
    </row>
    <row r="329" spans="7:9">
      <c r="G329" t="str">
        <f t="shared" si="29"/>
        <v>0.796875</v>
      </c>
      <c r="H329">
        <f t="shared" si="30"/>
        <v>0.796875</v>
      </c>
      <c r="I329">
        <f t="shared" si="31"/>
        <v>0</v>
      </c>
    </row>
    <row r="330" spans="7:9">
      <c r="G330" t="str">
        <f t="shared" si="29"/>
        <v>0.78125+0.015625i</v>
      </c>
      <c r="H330">
        <f t="shared" si="30"/>
        <v>0.78125</v>
      </c>
      <c r="I330">
        <f t="shared" si="31"/>
        <v>1.5625E-2</v>
      </c>
    </row>
    <row r="331" spans="7:9">
      <c r="G331" t="str">
        <f t="shared" si="29"/>
        <v>0.75+0.03125i</v>
      </c>
      <c r="H331">
        <f t="shared" si="30"/>
        <v>0.75</v>
      </c>
      <c r="I331">
        <f t="shared" si="31"/>
        <v>3.125E-2</v>
      </c>
    </row>
    <row r="332" spans="7:9">
      <c r="G332" t="str">
        <f t="shared" si="29"/>
        <v>0.765625+0.03125i</v>
      </c>
      <c r="H332">
        <f t="shared" si="30"/>
        <v>0.765625</v>
      </c>
      <c r="I332">
        <f t="shared" si="31"/>
        <v>3.125E-2</v>
      </c>
    </row>
    <row r="333" spans="7:9">
      <c r="G333" t="str">
        <f t="shared" si="29"/>
        <v>0.75+0.046875i</v>
      </c>
      <c r="H333">
        <f t="shared" si="30"/>
        <v>0.75</v>
      </c>
      <c r="I333">
        <f t="shared" si="31"/>
        <v>4.6875E-2</v>
      </c>
    </row>
    <row r="334" spans="7:9">
      <c r="G334" t="str">
        <f t="shared" si="29"/>
        <v>0.8125</v>
      </c>
      <c r="H334">
        <f t="shared" si="30"/>
        <v>0.8125</v>
      </c>
      <c r="I334">
        <f t="shared" si="31"/>
        <v>0</v>
      </c>
    </row>
    <row r="335" spans="7:9">
      <c r="G335" t="str">
        <f t="shared" si="29"/>
        <v>0.828125</v>
      </c>
      <c r="H335">
        <f t="shared" si="30"/>
        <v>0.828125</v>
      </c>
      <c r="I335">
        <f t="shared" si="31"/>
        <v>0</v>
      </c>
    </row>
    <row r="336" spans="7:9">
      <c r="G336" t="str">
        <f t="shared" si="29"/>
        <v>0.8125+0.015625i</v>
      </c>
      <c r="H336">
        <f t="shared" si="30"/>
        <v>0.8125</v>
      </c>
      <c r="I336">
        <f t="shared" si="31"/>
        <v>1.5625E-2</v>
      </c>
    </row>
    <row r="337" spans="7:9">
      <c r="G337" t="str">
        <f t="shared" si="29"/>
        <v>0.84375</v>
      </c>
      <c r="H337">
        <f t="shared" si="30"/>
        <v>0.84375</v>
      </c>
      <c r="I337">
        <f t="shared" si="31"/>
        <v>0</v>
      </c>
    </row>
    <row r="338" spans="7:9">
      <c r="G338" t="str">
        <f t="shared" si="29"/>
        <v>0.859375</v>
      </c>
      <c r="H338">
        <f t="shared" si="30"/>
        <v>0.859375</v>
      </c>
      <c r="I338">
        <f t="shared" si="31"/>
        <v>0</v>
      </c>
    </row>
    <row r="339" spans="7:9">
      <c r="G339" t="str">
        <f t="shared" si="29"/>
        <v>0.84375+0.015625i</v>
      </c>
      <c r="H339">
        <f t="shared" si="30"/>
        <v>0.84375</v>
      </c>
      <c r="I339">
        <f t="shared" si="31"/>
        <v>1.5625E-2</v>
      </c>
    </row>
    <row r="340" spans="7:9">
      <c r="G340" t="str">
        <f t="shared" si="29"/>
        <v>0.8125+0.03125i</v>
      </c>
      <c r="H340">
        <f t="shared" si="30"/>
        <v>0.8125</v>
      </c>
      <c r="I340">
        <f t="shared" si="31"/>
        <v>3.125E-2</v>
      </c>
    </row>
    <row r="341" spans="7:9">
      <c r="G341" t="str">
        <f t="shared" si="29"/>
        <v>0.828125+0.03125i</v>
      </c>
      <c r="H341">
        <f t="shared" si="30"/>
        <v>0.828125</v>
      </c>
      <c r="I341">
        <f t="shared" si="31"/>
        <v>3.125E-2</v>
      </c>
    </row>
    <row r="342" spans="7:9">
      <c r="G342" t="str">
        <f t="shared" si="29"/>
        <v>0.8125+0.046875i</v>
      </c>
      <c r="H342">
        <f t="shared" si="30"/>
        <v>0.8125</v>
      </c>
      <c r="I342">
        <f t="shared" si="31"/>
        <v>4.6875E-2</v>
      </c>
    </row>
    <row r="343" spans="7:9">
      <c r="G343" t="str">
        <f t="shared" si="29"/>
        <v>0.75+0.0625i</v>
      </c>
      <c r="H343">
        <f t="shared" si="30"/>
        <v>0.75</v>
      </c>
      <c r="I343">
        <f t="shared" si="31"/>
        <v>6.25E-2</v>
      </c>
    </row>
    <row r="344" spans="7:9">
      <c r="G344" t="str">
        <f t="shared" si="29"/>
        <v>0.765625+0.0625i</v>
      </c>
      <c r="H344">
        <f t="shared" si="30"/>
        <v>0.765625</v>
      </c>
      <c r="I344">
        <f t="shared" si="31"/>
        <v>6.25E-2</v>
      </c>
    </row>
    <row r="345" spans="7:9">
      <c r="G345" t="str">
        <f t="shared" si="29"/>
        <v>0.75+0.078125i</v>
      </c>
      <c r="H345">
        <f t="shared" si="30"/>
        <v>0.75</v>
      </c>
      <c r="I345">
        <f t="shared" si="31"/>
        <v>7.8125E-2</v>
      </c>
    </row>
    <row r="346" spans="7:9">
      <c r="G346" t="str">
        <f t="shared" si="29"/>
        <v>0.78125+0.0625i</v>
      </c>
      <c r="H346">
        <f t="shared" si="30"/>
        <v>0.78125</v>
      </c>
      <c r="I346">
        <f t="shared" si="31"/>
        <v>6.25E-2</v>
      </c>
    </row>
    <row r="347" spans="7:9">
      <c r="G347" t="str">
        <f t="shared" si="29"/>
        <v>0.796875+0.0625i</v>
      </c>
      <c r="H347">
        <f t="shared" si="30"/>
        <v>0.796875</v>
      </c>
      <c r="I347">
        <f t="shared" si="31"/>
        <v>6.25E-2</v>
      </c>
    </row>
    <row r="348" spans="7:9">
      <c r="G348" t="str">
        <f t="shared" si="29"/>
        <v>0.78125+0.078125i</v>
      </c>
      <c r="H348">
        <f t="shared" si="30"/>
        <v>0.78125</v>
      </c>
      <c r="I348">
        <f t="shared" si="31"/>
        <v>7.8125E-2</v>
      </c>
    </row>
    <row r="349" spans="7:9">
      <c r="G349" t="str">
        <f t="shared" si="29"/>
        <v>0.75+0.09375i</v>
      </c>
      <c r="H349">
        <f t="shared" si="30"/>
        <v>0.75</v>
      </c>
      <c r="I349">
        <f t="shared" si="31"/>
        <v>9.375E-2</v>
      </c>
    </row>
    <row r="350" spans="7:9">
      <c r="G350" t="str">
        <f t="shared" si="29"/>
        <v>0.765625+0.09375i</v>
      </c>
      <c r="H350">
        <f t="shared" si="30"/>
        <v>0.765625</v>
      </c>
      <c r="I350">
        <f t="shared" si="31"/>
        <v>9.375E-2</v>
      </c>
    </row>
    <row r="351" spans="7:9">
      <c r="G351" t="str">
        <f t="shared" si="29"/>
        <v>0.75+0.109375i</v>
      </c>
      <c r="H351">
        <f t="shared" si="30"/>
        <v>0.75</v>
      </c>
      <c r="I351">
        <f t="shared" si="31"/>
        <v>0.109375</v>
      </c>
    </row>
    <row r="352" spans="7:9">
      <c r="G352" t="str">
        <f t="shared" si="29"/>
        <v>0.875</v>
      </c>
      <c r="H352">
        <f t="shared" si="30"/>
        <v>0.875</v>
      </c>
      <c r="I352">
        <f t="shared" si="31"/>
        <v>0</v>
      </c>
    </row>
    <row r="353" spans="7:9">
      <c r="G353" t="str">
        <f t="shared" si="29"/>
        <v>0.890625</v>
      </c>
      <c r="H353">
        <f t="shared" si="30"/>
        <v>0.890625</v>
      </c>
      <c r="I353">
        <f t="shared" si="31"/>
        <v>0</v>
      </c>
    </row>
    <row r="354" spans="7:9">
      <c r="G354" t="str">
        <f t="shared" si="29"/>
        <v>0.875+0.015625i</v>
      </c>
      <c r="H354">
        <f t="shared" si="30"/>
        <v>0.875</v>
      </c>
      <c r="I354">
        <f t="shared" si="31"/>
        <v>1.5625E-2</v>
      </c>
    </row>
    <row r="355" spans="7:9">
      <c r="G355" t="str">
        <f t="shared" si="29"/>
        <v>0.90625</v>
      </c>
      <c r="H355">
        <f t="shared" si="30"/>
        <v>0.90625</v>
      </c>
      <c r="I355">
        <f t="shared" si="31"/>
        <v>0</v>
      </c>
    </row>
    <row r="356" spans="7:9">
      <c r="G356" t="str">
        <f t="shared" si="29"/>
        <v>0.921875</v>
      </c>
      <c r="H356">
        <f t="shared" si="30"/>
        <v>0.921875</v>
      </c>
      <c r="I356">
        <f t="shared" si="31"/>
        <v>0</v>
      </c>
    </row>
    <row r="357" spans="7:9">
      <c r="G357" t="str">
        <f t="shared" si="29"/>
        <v>0.90625+0.015625i</v>
      </c>
      <c r="H357">
        <f t="shared" si="30"/>
        <v>0.90625</v>
      </c>
      <c r="I357">
        <f t="shared" si="31"/>
        <v>1.5625E-2</v>
      </c>
    </row>
    <row r="358" spans="7:9">
      <c r="G358" t="str">
        <f t="shared" si="29"/>
        <v>0.875+0.03125i</v>
      </c>
      <c r="H358">
        <f t="shared" si="30"/>
        <v>0.875</v>
      </c>
      <c r="I358">
        <f t="shared" si="31"/>
        <v>3.125E-2</v>
      </c>
    </row>
    <row r="359" spans="7:9">
      <c r="G359" t="str">
        <f t="shared" si="29"/>
        <v>0.890625+0.03125i</v>
      </c>
      <c r="H359">
        <f t="shared" si="30"/>
        <v>0.890625</v>
      </c>
      <c r="I359">
        <f t="shared" si="31"/>
        <v>3.125E-2</v>
      </c>
    </row>
    <row r="360" spans="7:9">
      <c r="G360" t="str">
        <f t="shared" si="29"/>
        <v>0.875+0.046875i</v>
      </c>
      <c r="H360">
        <f t="shared" si="30"/>
        <v>0.875</v>
      </c>
      <c r="I360">
        <f t="shared" si="31"/>
        <v>4.6875E-2</v>
      </c>
    </row>
    <row r="361" spans="7:9">
      <c r="G361" t="str">
        <f t="shared" si="29"/>
        <v>0.9375</v>
      </c>
      <c r="H361">
        <f t="shared" si="30"/>
        <v>0.9375</v>
      </c>
      <c r="I361">
        <f t="shared" si="31"/>
        <v>0</v>
      </c>
    </row>
    <row r="362" spans="7:9">
      <c r="G362" t="str">
        <f t="shared" si="29"/>
        <v>0.953125</v>
      </c>
      <c r="H362">
        <f t="shared" si="30"/>
        <v>0.953125</v>
      </c>
      <c r="I362">
        <f t="shared" si="31"/>
        <v>0</v>
      </c>
    </row>
    <row r="363" spans="7:9">
      <c r="G363" t="str">
        <f t="shared" si="29"/>
        <v>0.9375+0.015625i</v>
      </c>
      <c r="H363">
        <f t="shared" si="30"/>
        <v>0.9375</v>
      </c>
      <c r="I363">
        <f t="shared" si="31"/>
        <v>1.5625E-2</v>
      </c>
    </row>
    <row r="364" spans="7:9">
      <c r="G364" t="str">
        <f t="shared" si="29"/>
        <v>0.96875</v>
      </c>
      <c r="H364">
        <f t="shared" si="30"/>
        <v>0.96875</v>
      </c>
      <c r="I364">
        <f t="shared" si="31"/>
        <v>0</v>
      </c>
    </row>
    <row r="365" spans="7:9">
      <c r="G365" t="str">
        <f t="shared" si="29"/>
        <v>0.984375</v>
      </c>
      <c r="H365">
        <f t="shared" si="30"/>
        <v>0.984375</v>
      </c>
      <c r="I365">
        <f t="shared" si="31"/>
        <v>0</v>
      </c>
    </row>
    <row r="366" spans="7:9">
      <c r="G366" t="str">
        <f t="shared" si="29"/>
        <v>0.96875+0.015625i</v>
      </c>
      <c r="H366">
        <f t="shared" si="30"/>
        <v>0.96875</v>
      </c>
      <c r="I366">
        <f t="shared" si="31"/>
        <v>1.5625E-2</v>
      </c>
    </row>
    <row r="367" spans="7:9">
      <c r="G367" t="str">
        <f t="shared" si="29"/>
        <v>0.9375+0.03125i</v>
      </c>
      <c r="H367">
        <f t="shared" si="30"/>
        <v>0.9375</v>
      </c>
      <c r="I367">
        <f t="shared" si="31"/>
        <v>3.125E-2</v>
      </c>
    </row>
    <row r="368" spans="7:9">
      <c r="G368" t="str">
        <f t="shared" si="29"/>
        <v>0.953125+0.03125i</v>
      </c>
      <c r="H368">
        <f t="shared" si="30"/>
        <v>0.953125</v>
      </c>
      <c r="I368">
        <f t="shared" si="31"/>
        <v>3.125E-2</v>
      </c>
    </row>
    <row r="369" spans="7:9">
      <c r="G369" t="str">
        <f t="shared" si="29"/>
        <v>0.9375+0.046875i</v>
      </c>
      <c r="H369">
        <f t="shared" si="30"/>
        <v>0.9375</v>
      </c>
      <c r="I369">
        <f t="shared" si="31"/>
        <v>4.6875E-2</v>
      </c>
    </row>
    <row r="370" spans="7:9">
      <c r="G370" t="str">
        <f t="shared" si="29"/>
        <v>0.875+0.0625i</v>
      </c>
      <c r="H370">
        <f t="shared" si="30"/>
        <v>0.875</v>
      </c>
      <c r="I370">
        <f t="shared" si="31"/>
        <v>6.25E-2</v>
      </c>
    </row>
    <row r="371" spans="7:9">
      <c r="G371" t="str">
        <f t="shared" si="29"/>
        <v>0.890625+0.0625i</v>
      </c>
      <c r="H371">
        <f t="shared" si="30"/>
        <v>0.890625</v>
      </c>
      <c r="I371">
        <f t="shared" si="31"/>
        <v>6.25E-2</v>
      </c>
    </row>
    <row r="372" spans="7:9">
      <c r="G372" t="str">
        <f t="shared" si="29"/>
        <v>0.875+0.078125i</v>
      </c>
      <c r="H372">
        <f t="shared" si="30"/>
        <v>0.875</v>
      </c>
      <c r="I372">
        <f t="shared" si="31"/>
        <v>7.8125E-2</v>
      </c>
    </row>
    <row r="373" spans="7:9">
      <c r="G373" t="str">
        <f t="shared" ref="G373:G422" si="32">IMSUM(IMPRODUCT(F130,1/2),1/2)</f>
        <v>0.90625+0.0625i</v>
      </c>
      <c r="H373">
        <f t="shared" si="30"/>
        <v>0.90625</v>
      </c>
      <c r="I373">
        <f t="shared" si="31"/>
        <v>6.25E-2</v>
      </c>
    </row>
    <row r="374" spans="7:9">
      <c r="G374" t="str">
        <f t="shared" si="32"/>
        <v>0.921875+0.0625i</v>
      </c>
      <c r="H374">
        <f t="shared" si="30"/>
        <v>0.921875</v>
      </c>
      <c r="I374">
        <f t="shared" si="31"/>
        <v>6.25E-2</v>
      </c>
    </row>
    <row r="375" spans="7:9">
      <c r="G375" t="str">
        <f t="shared" si="32"/>
        <v>0.90625+0.078125i</v>
      </c>
      <c r="H375">
        <f t="shared" si="30"/>
        <v>0.90625</v>
      </c>
      <c r="I375">
        <f t="shared" si="31"/>
        <v>7.8125E-2</v>
      </c>
    </row>
    <row r="376" spans="7:9">
      <c r="G376" t="str">
        <f t="shared" si="32"/>
        <v>0.875+0.09375i</v>
      </c>
      <c r="H376">
        <f t="shared" si="30"/>
        <v>0.875</v>
      </c>
      <c r="I376">
        <f t="shared" si="31"/>
        <v>9.375E-2</v>
      </c>
    </row>
    <row r="377" spans="7:9">
      <c r="G377" t="str">
        <f t="shared" si="32"/>
        <v>0.890625+0.09375i</v>
      </c>
      <c r="H377">
        <f t="shared" si="30"/>
        <v>0.890625</v>
      </c>
      <c r="I377">
        <f t="shared" si="31"/>
        <v>9.375E-2</v>
      </c>
    </row>
    <row r="378" spans="7:9">
      <c r="G378" t="str">
        <f t="shared" si="32"/>
        <v>0.875+0.109375i</v>
      </c>
      <c r="H378">
        <f t="shared" si="30"/>
        <v>0.875</v>
      </c>
      <c r="I378">
        <f t="shared" si="31"/>
        <v>0.109375</v>
      </c>
    </row>
    <row r="379" spans="7:9">
      <c r="G379" t="str">
        <f t="shared" si="32"/>
        <v>0.75+0.125i</v>
      </c>
      <c r="H379">
        <f t="shared" si="30"/>
        <v>0.75</v>
      </c>
      <c r="I379">
        <f t="shared" si="31"/>
        <v>0.125</v>
      </c>
    </row>
    <row r="380" spans="7:9">
      <c r="G380" t="str">
        <f t="shared" si="32"/>
        <v>0.765625+0.125i</v>
      </c>
      <c r="H380">
        <f t="shared" si="30"/>
        <v>0.765625</v>
      </c>
      <c r="I380">
        <f t="shared" si="31"/>
        <v>0.125</v>
      </c>
    </row>
    <row r="381" spans="7:9">
      <c r="G381" t="str">
        <f t="shared" si="32"/>
        <v>0.75+0.140625i</v>
      </c>
      <c r="H381">
        <f t="shared" si="30"/>
        <v>0.75</v>
      </c>
      <c r="I381">
        <f t="shared" si="31"/>
        <v>0.140625</v>
      </c>
    </row>
    <row r="382" spans="7:9">
      <c r="G382" t="str">
        <f t="shared" si="32"/>
        <v>0.78125+0.125i</v>
      </c>
      <c r="H382">
        <f t="shared" si="30"/>
        <v>0.78125</v>
      </c>
      <c r="I382">
        <f t="shared" si="31"/>
        <v>0.125</v>
      </c>
    </row>
    <row r="383" spans="7:9">
      <c r="G383" t="str">
        <f t="shared" si="32"/>
        <v>0.796875+0.125i</v>
      </c>
      <c r="H383">
        <f t="shared" si="30"/>
        <v>0.796875</v>
      </c>
      <c r="I383">
        <f t="shared" si="31"/>
        <v>0.125</v>
      </c>
    </row>
    <row r="384" spans="7:9">
      <c r="G384" t="str">
        <f t="shared" si="32"/>
        <v>0.78125+0.140625i</v>
      </c>
      <c r="H384">
        <f t="shared" si="30"/>
        <v>0.78125</v>
      </c>
      <c r="I384">
        <f t="shared" si="31"/>
        <v>0.140625</v>
      </c>
    </row>
    <row r="385" spans="7:9">
      <c r="G385" t="str">
        <f t="shared" si="32"/>
        <v>0.75+0.15625i</v>
      </c>
      <c r="H385">
        <f t="shared" si="30"/>
        <v>0.75</v>
      </c>
      <c r="I385">
        <f t="shared" si="31"/>
        <v>0.15625</v>
      </c>
    </row>
    <row r="386" spans="7:9">
      <c r="G386" t="str">
        <f t="shared" si="32"/>
        <v>0.765625+0.15625i</v>
      </c>
      <c r="H386">
        <f t="shared" ref="H386:H449" si="33">IMREAL(G386)</f>
        <v>0.765625</v>
      </c>
      <c r="I386">
        <f t="shared" ref="I386:I449" si="34">IMAGINARY(G386)</f>
        <v>0.15625</v>
      </c>
    </row>
    <row r="387" spans="7:9">
      <c r="G387" t="str">
        <f t="shared" si="32"/>
        <v>0.75+0.171875i</v>
      </c>
      <c r="H387">
        <f t="shared" si="33"/>
        <v>0.75</v>
      </c>
      <c r="I387">
        <f t="shared" si="34"/>
        <v>0.171875</v>
      </c>
    </row>
    <row r="388" spans="7:9">
      <c r="G388" t="str">
        <f t="shared" si="32"/>
        <v>0.8125+0.125i</v>
      </c>
      <c r="H388">
        <f t="shared" si="33"/>
        <v>0.8125</v>
      </c>
      <c r="I388">
        <f t="shared" si="34"/>
        <v>0.125</v>
      </c>
    </row>
    <row r="389" spans="7:9">
      <c r="G389" t="str">
        <f t="shared" si="32"/>
        <v>0.828125+0.125i</v>
      </c>
      <c r="H389">
        <f t="shared" si="33"/>
        <v>0.828125</v>
      </c>
      <c r="I389">
        <f t="shared" si="34"/>
        <v>0.125</v>
      </c>
    </row>
    <row r="390" spans="7:9">
      <c r="G390" t="str">
        <f t="shared" si="32"/>
        <v>0.8125+0.140625i</v>
      </c>
      <c r="H390">
        <f t="shared" si="33"/>
        <v>0.8125</v>
      </c>
      <c r="I390">
        <f t="shared" si="34"/>
        <v>0.140625</v>
      </c>
    </row>
    <row r="391" spans="7:9">
      <c r="G391" t="str">
        <f t="shared" si="32"/>
        <v>0.84375+0.125i</v>
      </c>
      <c r="H391">
        <f t="shared" si="33"/>
        <v>0.84375</v>
      </c>
      <c r="I391">
        <f t="shared" si="34"/>
        <v>0.125</v>
      </c>
    </row>
    <row r="392" spans="7:9">
      <c r="G392" t="str">
        <f t="shared" si="32"/>
        <v>0.859375+0.125i</v>
      </c>
      <c r="H392">
        <f t="shared" si="33"/>
        <v>0.859375</v>
      </c>
      <c r="I392">
        <f t="shared" si="34"/>
        <v>0.125</v>
      </c>
    </row>
    <row r="393" spans="7:9">
      <c r="G393" t="str">
        <f t="shared" si="32"/>
        <v>0.84375+0.140625i</v>
      </c>
      <c r="H393">
        <f t="shared" si="33"/>
        <v>0.84375</v>
      </c>
      <c r="I393">
        <f t="shared" si="34"/>
        <v>0.140625</v>
      </c>
    </row>
    <row r="394" spans="7:9">
      <c r="G394" t="str">
        <f t="shared" si="32"/>
        <v>0.8125+0.15625i</v>
      </c>
      <c r="H394">
        <f t="shared" si="33"/>
        <v>0.8125</v>
      </c>
      <c r="I394">
        <f t="shared" si="34"/>
        <v>0.15625</v>
      </c>
    </row>
    <row r="395" spans="7:9">
      <c r="G395" t="str">
        <f t="shared" si="32"/>
        <v>0.828125+0.15625i</v>
      </c>
      <c r="H395">
        <f t="shared" si="33"/>
        <v>0.828125</v>
      </c>
      <c r="I395">
        <f t="shared" si="34"/>
        <v>0.15625</v>
      </c>
    </row>
    <row r="396" spans="7:9">
      <c r="G396" t="str">
        <f t="shared" si="32"/>
        <v>0.8125+0.171875i</v>
      </c>
      <c r="H396">
        <f t="shared" si="33"/>
        <v>0.8125</v>
      </c>
      <c r="I396">
        <f t="shared" si="34"/>
        <v>0.171875</v>
      </c>
    </row>
    <row r="397" spans="7:9">
      <c r="G397" t="str">
        <f t="shared" si="32"/>
        <v>0.75+0.1875i</v>
      </c>
      <c r="H397">
        <f t="shared" si="33"/>
        <v>0.75</v>
      </c>
      <c r="I397">
        <f t="shared" si="34"/>
        <v>0.1875</v>
      </c>
    </row>
    <row r="398" spans="7:9">
      <c r="G398" t="str">
        <f t="shared" si="32"/>
        <v>0.765625+0.1875i</v>
      </c>
      <c r="H398">
        <f t="shared" si="33"/>
        <v>0.765625</v>
      </c>
      <c r="I398">
        <f t="shared" si="34"/>
        <v>0.1875</v>
      </c>
    </row>
    <row r="399" spans="7:9">
      <c r="G399" t="str">
        <f t="shared" si="32"/>
        <v>0.75+0.203125i</v>
      </c>
      <c r="H399">
        <f t="shared" si="33"/>
        <v>0.75</v>
      </c>
      <c r="I399">
        <f t="shared" si="34"/>
        <v>0.203125</v>
      </c>
    </row>
    <row r="400" spans="7:9">
      <c r="G400" t="str">
        <f t="shared" si="32"/>
        <v>0.78125+0.1875i</v>
      </c>
      <c r="H400">
        <f t="shared" si="33"/>
        <v>0.78125</v>
      </c>
      <c r="I400">
        <f t="shared" si="34"/>
        <v>0.1875</v>
      </c>
    </row>
    <row r="401" spans="7:9">
      <c r="G401" t="str">
        <f t="shared" si="32"/>
        <v>0.796875+0.1875i</v>
      </c>
      <c r="H401">
        <f t="shared" si="33"/>
        <v>0.796875</v>
      </c>
      <c r="I401">
        <f t="shared" si="34"/>
        <v>0.1875</v>
      </c>
    </row>
    <row r="402" spans="7:9">
      <c r="G402" t="str">
        <f t="shared" si="32"/>
        <v>0.78125+0.203125i</v>
      </c>
      <c r="H402">
        <f t="shared" si="33"/>
        <v>0.78125</v>
      </c>
      <c r="I402">
        <f t="shared" si="34"/>
        <v>0.203125</v>
      </c>
    </row>
    <row r="403" spans="7:9">
      <c r="G403" t="str">
        <f t="shared" si="32"/>
        <v>0.75+0.21875i</v>
      </c>
      <c r="H403">
        <f t="shared" si="33"/>
        <v>0.75</v>
      </c>
      <c r="I403">
        <f t="shared" si="34"/>
        <v>0.21875</v>
      </c>
    </row>
    <row r="404" spans="7:9">
      <c r="G404" t="str">
        <f t="shared" si="32"/>
        <v>0.765625+0.21875i</v>
      </c>
      <c r="H404">
        <f t="shared" si="33"/>
        <v>0.765625</v>
      </c>
      <c r="I404">
        <f t="shared" si="34"/>
        <v>0.21875</v>
      </c>
    </row>
    <row r="405" spans="7:9">
      <c r="G405" t="str">
        <f t="shared" si="32"/>
        <v>0.75+0.234375i</v>
      </c>
      <c r="H405">
        <f t="shared" si="33"/>
        <v>0.75</v>
      </c>
      <c r="I405">
        <f t="shared" si="34"/>
        <v>0.234375</v>
      </c>
    </row>
    <row r="406" spans="7:9">
      <c r="G406" t="str">
        <f t="shared" si="32"/>
        <v>0.5+0.25i</v>
      </c>
      <c r="H406">
        <f t="shared" si="33"/>
        <v>0.5</v>
      </c>
      <c r="I406">
        <f t="shared" si="34"/>
        <v>0.25</v>
      </c>
    </row>
    <row r="407" spans="7:9">
      <c r="G407" t="str">
        <f t="shared" si="32"/>
        <v>0.515625+0.25i</v>
      </c>
      <c r="H407">
        <f t="shared" si="33"/>
        <v>0.515625</v>
      </c>
      <c r="I407">
        <f t="shared" si="34"/>
        <v>0.25</v>
      </c>
    </row>
    <row r="408" spans="7:9">
      <c r="G408" t="str">
        <f t="shared" si="32"/>
        <v>0.5+0.265625i</v>
      </c>
      <c r="H408">
        <f t="shared" si="33"/>
        <v>0.5</v>
      </c>
      <c r="I408">
        <f t="shared" si="34"/>
        <v>0.265625</v>
      </c>
    </row>
    <row r="409" spans="7:9">
      <c r="G409" t="str">
        <f t="shared" si="32"/>
        <v>0.53125+0.25i</v>
      </c>
      <c r="H409">
        <f t="shared" si="33"/>
        <v>0.53125</v>
      </c>
      <c r="I409">
        <f t="shared" si="34"/>
        <v>0.25</v>
      </c>
    </row>
    <row r="410" spans="7:9">
      <c r="G410" t="str">
        <f t="shared" si="32"/>
        <v>0.546875+0.25i</v>
      </c>
      <c r="H410">
        <f t="shared" si="33"/>
        <v>0.546875</v>
      </c>
      <c r="I410">
        <f t="shared" si="34"/>
        <v>0.25</v>
      </c>
    </row>
    <row r="411" spans="7:9">
      <c r="G411" t="str">
        <f t="shared" si="32"/>
        <v>0.53125+0.265625i</v>
      </c>
      <c r="H411">
        <f t="shared" si="33"/>
        <v>0.53125</v>
      </c>
      <c r="I411">
        <f t="shared" si="34"/>
        <v>0.265625</v>
      </c>
    </row>
    <row r="412" spans="7:9">
      <c r="G412" t="str">
        <f t="shared" si="32"/>
        <v>0.5+0.28125i</v>
      </c>
      <c r="H412">
        <f t="shared" si="33"/>
        <v>0.5</v>
      </c>
      <c r="I412">
        <f t="shared" si="34"/>
        <v>0.28125</v>
      </c>
    </row>
    <row r="413" spans="7:9">
      <c r="G413" t="str">
        <f t="shared" si="32"/>
        <v>0.515625+0.28125i</v>
      </c>
      <c r="H413">
        <f t="shared" si="33"/>
        <v>0.515625</v>
      </c>
      <c r="I413">
        <f t="shared" si="34"/>
        <v>0.28125</v>
      </c>
    </row>
    <row r="414" spans="7:9">
      <c r="G414" t="str">
        <f t="shared" si="32"/>
        <v>0.5+0.296875i</v>
      </c>
      <c r="H414">
        <f t="shared" si="33"/>
        <v>0.5</v>
      </c>
      <c r="I414">
        <f t="shared" si="34"/>
        <v>0.296875</v>
      </c>
    </row>
    <row r="415" spans="7:9">
      <c r="G415" t="str">
        <f t="shared" si="32"/>
        <v>0.5625+0.25i</v>
      </c>
      <c r="H415">
        <f t="shared" si="33"/>
        <v>0.5625</v>
      </c>
      <c r="I415">
        <f t="shared" si="34"/>
        <v>0.25</v>
      </c>
    </row>
    <row r="416" spans="7:9">
      <c r="G416" t="str">
        <f t="shared" si="32"/>
        <v>0.578125+0.25i</v>
      </c>
      <c r="H416">
        <f t="shared" si="33"/>
        <v>0.578125</v>
      </c>
      <c r="I416">
        <f t="shared" si="34"/>
        <v>0.25</v>
      </c>
    </row>
    <row r="417" spans="7:9">
      <c r="G417" t="str">
        <f t="shared" si="32"/>
        <v>0.5625+0.265625i</v>
      </c>
      <c r="H417">
        <f t="shared" si="33"/>
        <v>0.5625</v>
      </c>
      <c r="I417">
        <f t="shared" si="34"/>
        <v>0.265625</v>
      </c>
    </row>
    <row r="418" spans="7:9">
      <c r="G418" t="str">
        <f t="shared" si="32"/>
        <v>0.59375+0.25i</v>
      </c>
      <c r="H418">
        <f t="shared" si="33"/>
        <v>0.59375</v>
      </c>
      <c r="I418">
        <f t="shared" si="34"/>
        <v>0.25</v>
      </c>
    </row>
    <row r="419" spans="7:9">
      <c r="G419" t="str">
        <f t="shared" si="32"/>
        <v>0.609375+0.25i</v>
      </c>
      <c r="H419">
        <f t="shared" si="33"/>
        <v>0.609375</v>
      </c>
      <c r="I419">
        <f t="shared" si="34"/>
        <v>0.25</v>
      </c>
    </row>
    <row r="420" spans="7:9">
      <c r="G420" t="str">
        <f t="shared" si="32"/>
        <v>0.59375+0.265625i</v>
      </c>
      <c r="H420">
        <f t="shared" si="33"/>
        <v>0.59375</v>
      </c>
      <c r="I420">
        <f t="shared" si="34"/>
        <v>0.265625</v>
      </c>
    </row>
    <row r="421" spans="7:9">
      <c r="G421" t="str">
        <f t="shared" si="32"/>
        <v>0.5625+0.28125i</v>
      </c>
      <c r="H421">
        <f t="shared" si="33"/>
        <v>0.5625</v>
      </c>
      <c r="I421">
        <f t="shared" si="34"/>
        <v>0.28125</v>
      </c>
    </row>
    <row r="422" spans="7:9">
      <c r="G422" t="str">
        <f t="shared" si="32"/>
        <v>0.578125+0.28125i</v>
      </c>
      <c r="H422">
        <f t="shared" si="33"/>
        <v>0.578125</v>
      </c>
      <c r="I422">
        <f t="shared" si="34"/>
        <v>0.28125</v>
      </c>
    </row>
    <row r="423" spans="7:9">
      <c r="G423" t="str">
        <f>IMSUM(IMPRODUCT(F180,1/2),1/2)</f>
        <v>0.5625+0.296875i</v>
      </c>
      <c r="H423">
        <f t="shared" si="33"/>
        <v>0.5625</v>
      </c>
      <c r="I423">
        <f t="shared" si="34"/>
        <v>0.296875</v>
      </c>
    </row>
    <row r="424" spans="7:9">
      <c r="G424" t="str">
        <f t="shared" ref="G424:G455" si="35">IMSUM(IMPRODUCT(F181,1/2),1/2)</f>
        <v>0.5+0.3125i</v>
      </c>
      <c r="H424">
        <f t="shared" si="33"/>
        <v>0.5</v>
      </c>
      <c r="I424">
        <f t="shared" si="34"/>
        <v>0.3125</v>
      </c>
    </row>
    <row r="425" spans="7:9">
      <c r="G425" t="str">
        <f t="shared" si="35"/>
        <v>0.515625+0.3125i</v>
      </c>
      <c r="H425">
        <f t="shared" si="33"/>
        <v>0.515625</v>
      </c>
      <c r="I425">
        <f t="shared" si="34"/>
        <v>0.3125</v>
      </c>
    </row>
    <row r="426" spans="7:9">
      <c r="G426" t="str">
        <f t="shared" si="35"/>
        <v>0.5+0.328125i</v>
      </c>
      <c r="H426">
        <f t="shared" si="33"/>
        <v>0.5</v>
      </c>
      <c r="I426">
        <f t="shared" si="34"/>
        <v>0.328125</v>
      </c>
    </row>
    <row r="427" spans="7:9">
      <c r="G427" t="str">
        <f t="shared" si="35"/>
        <v>0.53125+0.3125i</v>
      </c>
      <c r="H427">
        <f t="shared" si="33"/>
        <v>0.53125</v>
      </c>
      <c r="I427">
        <f t="shared" si="34"/>
        <v>0.3125</v>
      </c>
    </row>
    <row r="428" spans="7:9">
      <c r="G428" t="str">
        <f t="shared" si="35"/>
        <v>0.546875+0.3125i</v>
      </c>
      <c r="H428">
        <f t="shared" si="33"/>
        <v>0.546875</v>
      </c>
      <c r="I428">
        <f t="shared" si="34"/>
        <v>0.3125</v>
      </c>
    </row>
    <row r="429" spans="7:9">
      <c r="G429" t="str">
        <f t="shared" si="35"/>
        <v>0.53125+0.328125i</v>
      </c>
      <c r="H429">
        <f t="shared" si="33"/>
        <v>0.53125</v>
      </c>
      <c r="I429">
        <f t="shared" si="34"/>
        <v>0.328125</v>
      </c>
    </row>
    <row r="430" spans="7:9">
      <c r="G430" t="str">
        <f t="shared" si="35"/>
        <v>0.5+0.34375i</v>
      </c>
      <c r="H430">
        <f t="shared" si="33"/>
        <v>0.5</v>
      </c>
      <c r="I430">
        <f t="shared" si="34"/>
        <v>0.34375</v>
      </c>
    </row>
    <row r="431" spans="7:9">
      <c r="G431" t="str">
        <f t="shared" si="35"/>
        <v>0.515625+0.34375i</v>
      </c>
      <c r="H431">
        <f t="shared" si="33"/>
        <v>0.515625</v>
      </c>
      <c r="I431">
        <f t="shared" si="34"/>
        <v>0.34375</v>
      </c>
    </row>
    <row r="432" spans="7:9">
      <c r="G432" t="str">
        <f t="shared" si="35"/>
        <v>0.5+0.359375i</v>
      </c>
      <c r="H432">
        <f t="shared" si="33"/>
        <v>0.5</v>
      </c>
      <c r="I432">
        <f t="shared" si="34"/>
        <v>0.359375</v>
      </c>
    </row>
    <row r="433" spans="7:9">
      <c r="G433" t="str">
        <f t="shared" si="35"/>
        <v>0.625+0.25i</v>
      </c>
      <c r="H433">
        <f t="shared" si="33"/>
        <v>0.625</v>
      </c>
      <c r="I433">
        <f t="shared" si="34"/>
        <v>0.25</v>
      </c>
    </row>
    <row r="434" spans="7:9">
      <c r="G434" t="str">
        <f t="shared" si="35"/>
        <v>0.640625+0.25i</v>
      </c>
      <c r="H434">
        <f t="shared" si="33"/>
        <v>0.640625</v>
      </c>
      <c r="I434">
        <f t="shared" si="34"/>
        <v>0.25</v>
      </c>
    </row>
    <row r="435" spans="7:9">
      <c r="G435" t="str">
        <f t="shared" si="35"/>
        <v>0.625+0.265625i</v>
      </c>
      <c r="H435">
        <f t="shared" si="33"/>
        <v>0.625</v>
      </c>
      <c r="I435">
        <f t="shared" si="34"/>
        <v>0.265625</v>
      </c>
    </row>
    <row r="436" spans="7:9">
      <c r="G436" t="str">
        <f t="shared" si="35"/>
        <v>0.65625+0.25i</v>
      </c>
      <c r="H436">
        <f t="shared" si="33"/>
        <v>0.65625</v>
      </c>
      <c r="I436">
        <f t="shared" si="34"/>
        <v>0.25</v>
      </c>
    </row>
    <row r="437" spans="7:9">
      <c r="G437" t="str">
        <f t="shared" si="35"/>
        <v>0.671875+0.25i</v>
      </c>
      <c r="H437">
        <f t="shared" si="33"/>
        <v>0.671875</v>
      </c>
      <c r="I437">
        <f t="shared" si="34"/>
        <v>0.25</v>
      </c>
    </row>
    <row r="438" spans="7:9">
      <c r="G438" t="str">
        <f t="shared" si="35"/>
        <v>0.65625+0.265625i</v>
      </c>
      <c r="H438">
        <f t="shared" si="33"/>
        <v>0.65625</v>
      </c>
      <c r="I438">
        <f t="shared" si="34"/>
        <v>0.265625</v>
      </c>
    </row>
    <row r="439" spans="7:9">
      <c r="G439" t="str">
        <f t="shared" si="35"/>
        <v>0.625+0.28125i</v>
      </c>
      <c r="H439">
        <f t="shared" si="33"/>
        <v>0.625</v>
      </c>
      <c r="I439">
        <f t="shared" si="34"/>
        <v>0.28125</v>
      </c>
    </row>
    <row r="440" spans="7:9">
      <c r="G440" t="str">
        <f t="shared" si="35"/>
        <v>0.640625+0.28125i</v>
      </c>
      <c r="H440">
        <f t="shared" si="33"/>
        <v>0.640625</v>
      </c>
      <c r="I440">
        <f t="shared" si="34"/>
        <v>0.28125</v>
      </c>
    </row>
    <row r="441" spans="7:9">
      <c r="G441" t="str">
        <f t="shared" si="35"/>
        <v>0.625+0.296875i</v>
      </c>
      <c r="H441">
        <f t="shared" si="33"/>
        <v>0.625</v>
      </c>
      <c r="I441">
        <f t="shared" si="34"/>
        <v>0.296875</v>
      </c>
    </row>
    <row r="442" spans="7:9">
      <c r="G442" t="str">
        <f t="shared" si="35"/>
        <v>0.6875+0.25i</v>
      </c>
      <c r="H442">
        <f t="shared" si="33"/>
        <v>0.6875</v>
      </c>
      <c r="I442">
        <f t="shared" si="34"/>
        <v>0.25</v>
      </c>
    </row>
    <row r="443" spans="7:9">
      <c r="G443" t="str">
        <f t="shared" si="35"/>
        <v>0.703125+0.25i</v>
      </c>
      <c r="H443">
        <f t="shared" si="33"/>
        <v>0.703125</v>
      </c>
      <c r="I443">
        <f t="shared" si="34"/>
        <v>0.25</v>
      </c>
    </row>
    <row r="444" spans="7:9">
      <c r="G444" t="str">
        <f t="shared" si="35"/>
        <v>0.6875+0.265625i</v>
      </c>
      <c r="H444">
        <f t="shared" si="33"/>
        <v>0.6875</v>
      </c>
      <c r="I444">
        <f t="shared" si="34"/>
        <v>0.265625</v>
      </c>
    </row>
    <row r="445" spans="7:9">
      <c r="G445" t="str">
        <f t="shared" si="35"/>
        <v>0.71875+0.25i</v>
      </c>
      <c r="H445">
        <f t="shared" si="33"/>
        <v>0.71875</v>
      </c>
      <c r="I445">
        <f t="shared" si="34"/>
        <v>0.25</v>
      </c>
    </row>
    <row r="446" spans="7:9">
      <c r="G446" t="str">
        <f t="shared" si="35"/>
        <v>0.734375+0.25i</v>
      </c>
      <c r="H446">
        <f t="shared" si="33"/>
        <v>0.734375</v>
      </c>
      <c r="I446">
        <f t="shared" si="34"/>
        <v>0.25</v>
      </c>
    </row>
    <row r="447" spans="7:9">
      <c r="G447" t="str">
        <f t="shared" si="35"/>
        <v>0.71875+0.265625i</v>
      </c>
      <c r="H447">
        <f t="shared" si="33"/>
        <v>0.71875</v>
      </c>
      <c r="I447">
        <f t="shared" si="34"/>
        <v>0.265625</v>
      </c>
    </row>
    <row r="448" spans="7:9">
      <c r="G448" t="str">
        <f t="shared" si="35"/>
        <v>0.6875+0.28125i</v>
      </c>
      <c r="H448">
        <f t="shared" si="33"/>
        <v>0.6875</v>
      </c>
      <c r="I448">
        <f t="shared" si="34"/>
        <v>0.28125</v>
      </c>
    </row>
    <row r="449" spans="7:9">
      <c r="G449" t="str">
        <f t="shared" si="35"/>
        <v>0.703125+0.28125i</v>
      </c>
      <c r="H449">
        <f t="shared" si="33"/>
        <v>0.703125</v>
      </c>
      <c r="I449">
        <f t="shared" si="34"/>
        <v>0.28125</v>
      </c>
    </row>
    <row r="450" spans="7:9">
      <c r="G450" t="str">
        <f t="shared" si="35"/>
        <v>0.6875+0.296875i</v>
      </c>
      <c r="H450">
        <f t="shared" ref="H450:H513" si="36">IMREAL(G450)</f>
        <v>0.6875</v>
      </c>
      <c r="I450">
        <f t="shared" ref="I450:I513" si="37">IMAGINARY(G450)</f>
        <v>0.296875</v>
      </c>
    </row>
    <row r="451" spans="7:9">
      <c r="G451" t="str">
        <f t="shared" si="35"/>
        <v>0.625+0.3125i</v>
      </c>
      <c r="H451">
        <f t="shared" si="36"/>
        <v>0.625</v>
      </c>
      <c r="I451">
        <f t="shared" si="37"/>
        <v>0.3125</v>
      </c>
    </row>
    <row r="452" spans="7:9">
      <c r="G452" t="str">
        <f t="shared" si="35"/>
        <v>0.640625+0.3125i</v>
      </c>
      <c r="H452">
        <f t="shared" si="36"/>
        <v>0.640625</v>
      </c>
      <c r="I452">
        <f t="shared" si="37"/>
        <v>0.3125</v>
      </c>
    </row>
    <row r="453" spans="7:9">
      <c r="G453" t="str">
        <f t="shared" si="35"/>
        <v>0.625+0.328125i</v>
      </c>
      <c r="H453">
        <f t="shared" si="36"/>
        <v>0.625</v>
      </c>
      <c r="I453">
        <f t="shared" si="37"/>
        <v>0.328125</v>
      </c>
    </row>
    <row r="454" spans="7:9">
      <c r="G454" t="str">
        <f t="shared" si="35"/>
        <v>0.65625+0.3125i</v>
      </c>
      <c r="H454">
        <f t="shared" si="36"/>
        <v>0.65625</v>
      </c>
      <c r="I454">
        <f t="shared" si="37"/>
        <v>0.3125</v>
      </c>
    </row>
    <row r="455" spans="7:9">
      <c r="G455" t="str">
        <f t="shared" si="35"/>
        <v>0.671875+0.3125i</v>
      </c>
      <c r="H455">
        <f t="shared" si="36"/>
        <v>0.671875</v>
      </c>
      <c r="I455">
        <f t="shared" si="37"/>
        <v>0.3125</v>
      </c>
    </row>
    <row r="456" spans="7:9">
      <c r="G456" t="str">
        <f>IMSUM(IMPRODUCT(F213,1/2),1/2)</f>
        <v>0.65625+0.328125i</v>
      </c>
      <c r="H456">
        <f t="shared" si="36"/>
        <v>0.65625</v>
      </c>
      <c r="I456">
        <f t="shared" si="37"/>
        <v>0.328125</v>
      </c>
    </row>
    <row r="457" spans="7:9">
      <c r="G457" t="str">
        <f t="shared" ref="G457:G486" si="38">IMSUM(IMPRODUCT(F214,1/2),1/2)</f>
        <v>0.625+0.34375i</v>
      </c>
      <c r="H457">
        <f t="shared" si="36"/>
        <v>0.625</v>
      </c>
      <c r="I457">
        <f t="shared" si="37"/>
        <v>0.34375</v>
      </c>
    </row>
    <row r="458" spans="7:9">
      <c r="G458" t="str">
        <f t="shared" si="38"/>
        <v>0.640625+0.34375i</v>
      </c>
      <c r="H458">
        <f t="shared" si="36"/>
        <v>0.640625</v>
      </c>
      <c r="I458">
        <f t="shared" si="37"/>
        <v>0.34375</v>
      </c>
    </row>
    <row r="459" spans="7:9">
      <c r="G459" t="str">
        <f t="shared" si="38"/>
        <v>0.625+0.359375i</v>
      </c>
      <c r="H459">
        <f t="shared" si="36"/>
        <v>0.625</v>
      </c>
      <c r="I459">
        <f t="shared" si="37"/>
        <v>0.359375</v>
      </c>
    </row>
    <row r="460" spans="7:9">
      <c r="G460" t="str">
        <f t="shared" si="38"/>
        <v>0.5+0.375i</v>
      </c>
      <c r="H460">
        <f t="shared" si="36"/>
        <v>0.5</v>
      </c>
      <c r="I460">
        <f t="shared" si="37"/>
        <v>0.375</v>
      </c>
    </row>
    <row r="461" spans="7:9">
      <c r="G461" t="str">
        <f t="shared" si="38"/>
        <v>0.515625+0.375i</v>
      </c>
      <c r="H461">
        <f t="shared" si="36"/>
        <v>0.515625</v>
      </c>
      <c r="I461">
        <f t="shared" si="37"/>
        <v>0.375</v>
      </c>
    </row>
    <row r="462" spans="7:9">
      <c r="G462" t="str">
        <f t="shared" si="38"/>
        <v>0.5+0.390625i</v>
      </c>
      <c r="H462">
        <f t="shared" si="36"/>
        <v>0.5</v>
      </c>
      <c r="I462">
        <f t="shared" si="37"/>
        <v>0.390625</v>
      </c>
    </row>
    <row r="463" spans="7:9">
      <c r="G463" t="str">
        <f t="shared" si="38"/>
        <v>0.53125+0.375i</v>
      </c>
      <c r="H463">
        <f t="shared" si="36"/>
        <v>0.53125</v>
      </c>
      <c r="I463">
        <f t="shared" si="37"/>
        <v>0.375</v>
      </c>
    </row>
    <row r="464" spans="7:9">
      <c r="G464" t="str">
        <f t="shared" si="38"/>
        <v>0.546875+0.375i</v>
      </c>
      <c r="H464">
        <f t="shared" si="36"/>
        <v>0.546875</v>
      </c>
      <c r="I464">
        <f t="shared" si="37"/>
        <v>0.375</v>
      </c>
    </row>
    <row r="465" spans="7:9">
      <c r="G465" t="str">
        <f t="shared" si="38"/>
        <v>0.53125+0.390625i</v>
      </c>
      <c r="H465">
        <f t="shared" si="36"/>
        <v>0.53125</v>
      </c>
      <c r="I465">
        <f t="shared" si="37"/>
        <v>0.390625</v>
      </c>
    </row>
    <row r="466" spans="7:9">
      <c r="G466" t="str">
        <f t="shared" si="38"/>
        <v>0.5+0.40625i</v>
      </c>
      <c r="H466">
        <f t="shared" si="36"/>
        <v>0.5</v>
      </c>
      <c r="I466">
        <f t="shared" si="37"/>
        <v>0.40625</v>
      </c>
    </row>
    <row r="467" spans="7:9">
      <c r="G467" t="str">
        <f t="shared" si="38"/>
        <v>0.515625+0.40625i</v>
      </c>
      <c r="H467">
        <f t="shared" si="36"/>
        <v>0.515625</v>
      </c>
      <c r="I467">
        <f t="shared" si="37"/>
        <v>0.40625</v>
      </c>
    </row>
    <row r="468" spans="7:9">
      <c r="G468" t="str">
        <f t="shared" si="38"/>
        <v>0.5+0.421875i</v>
      </c>
      <c r="H468">
        <f t="shared" si="36"/>
        <v>0.5</v>
      </c>
      <c r="I468">
        <f t="shared" si="37"/>
        <v>0.421875</v>
      </c>
    </row>
    <row r="469" spans="7:9">
      <c r="G469" t="str">
        <f t="shared" si="38"/>
        <v>0.5625+0.375i</v>
      </c>
      <c r="H469">
        <f t="shared" si="36"/>
        <v>0.5625</v>
      </c>
      <c r="I469">
        <f t="shared" si="37"/>
        <v>0.375</v>
      </c>
    </row>
    <row r="470" spans="7:9">
      <c r="G470" t="str">
        <f t="shared" si="38"/>
        <v>0.578125+0.375i</v>
      </c>
      <c r="H470">
        <f t="shared" si="36"/>
        <v>0.578125</v>
      </c>
      <c r="I470">
        <f t="shared" si="37"/>
        <v>0.375</v>
      </c>
    </row>
    <row r="471" spans="7:9">
      <c r="G471" t="str">
        <f t="shared" si="38"/>
        <v>0.5625+0.390625i</v>
      </c>
      <c r="H471">
        <f t="shared" si="36"/>
        <v>0.5625</v>
      </c>
      <c r="I471">
        <f t="shared" si="37"/>
        <v>0.390625</v>
      </c>
    </row>
    <row r="472" spans="7:9">
      <c r="G472" t="str">
        <f t="shared" si="38"/>
        <v>0.59375+0.375i</v>
      </c>
      <c r="H472">
        <f t="shared" si="36"/>
        <v>0.59375</v>
      </c>
      <c r="I472">
        <f t="shared" si="37"/>
        <v>0.375</v>
      </c>
    </row>
    <row r="473" spans="7:9">
      <c r="G473" t="str">
        <f t="shared" si="38"/>
        <v>0.609375+0.375i</v>
      </c>
      <c r="H473">
        <f t="shared" si="36"/>
        <v>0.609375</v>
      </c>
      <c r="I473">
        <f t="shared" si="37"/>
        <v>0.375</v>
      </c>
    </row>
    <row r="474" spans="7:9">
      <c r="G474" t="str">
        <f t="shared" si="38"/>
        <v>0.59375+0.390625i</v>
      </c>
      <c r="H474">
        <f t="shared" si="36"/>
        <v>0.59375</v>
      </c>
      <c r="I474">
        <f t="shared" si="37"/>
        <v>0.390625</v>
      </c>
    </row>
    <row r="475" spans="7:9">
      <c r="G475" t="str">
        <f t="shared" si="38"/>
        <v>0.5625+0.40625i</v>
      </c>
      <c r="H475">
        <f t="shared" si="36"/>
        <v>0.5625</v>
      </c>
      <c r="I475">
        <f t="shared" si="37"/>
        <v>0.40625</v>
      </c>
    </row>
    <row r="476" spans="7:9">
      <c r="G476" t="str">
        <f t="shared" si="38"/>
        <v>0.578125+0.40625i</v>
      </c>
      <c r="H476">
        <f t="shared" si="36"/>
        <v>0.578125</v>
      </c>
      <c r="I476">
        <f t="shared" si="37"/>
        <v>0.40625</v>
      </c>
    </row>
    <row r="477" spans="7:9">
      <c r="G477" t="str">
        <f t="shared" si="38"/>
        <v>0.5625+0.421875i</v>
      </c>
      <c r="H477">
        <f t="shared" si="36"/>
        <v>0.5625</v>
      </c>
      <c r="I477">
        <f t="shared" si="37"/>
        <v>0.421875</v>
      </c>
    </row>
    <row r="478" spans="7:9">
      <c r="G478" t="str">
        <f t="shared" si="38"/>
        <v>0.5+0.4375i</v>
      </c>
      <c r="H478">
        <f t="shared" si="36"/>
        <v>0.5</v>
      </c>
      <c r="I478">
        <f t="shared" si="37"/>
        <v>0.4375</v>
      </c>
    </row>
    <row r="479" spans="7:9">
      <c r="G479" t="str">
        <f t="shared" si="38"/>
        <v>0.515625+0.4375i</v>
      </c>
      <c r="H479">
        <f t="shared" si="36"/>
        <v>0.515625</v>
      </c>
      <c r="I479">
        <f t="shared" si="37"/>
        <v>0.4375</v>
      </c>
    </row>
    <row r="480" spans="7:9">
      <c r="G480" t="str">
        <f t="shared" si="38"/>
        <v>0.5+0.453125i</v>
      </c>
      <c r="H480">
        <f t="shared" si="36"/>
        <v>0.5</v>
      </c>
      <c r="I480">
        <f t="shared" si="37"/>
        <v>0.453125</v>
      </c>
    </row>
    <row r="481" spans="7:9">
      <c r="G481" t="str">
        <f t="shared" si="38"/>
        <v>0.53125+0.4375i</v>
      </c>
      <c r="H481">
        <f t="shared" si="36"/>
        <v>0.53125</v>
      </c>
      <c r="I481">
        <f t="shared" si="37"/>
        <v>0.4375</v>
      </c>
    </row>
    <row r="482" spans="7:9">
      <c r="G482" t="str">
        <f t="shared" si="38"/>
        <v>0.546875+0.4375i</v>
      </c>
      <c r="H482">
        <f t="shared" si="36"/>
        <v>0.546875</v>
      </c>
      <c r="I482">
        <f t="shared" si="37"/>
        <v>0.4375</v>
      </c>
    </row>
    <row r="483" spans="7:9">
      <c r="G483" t="str">
        <f t="shared" si="38"/>
        <v>0.53125+0.453125i</v>
      </c>
      <c r="H483">
        <f t="shared" si="36"/>
        <v>0.53125</v>
      </c>
      <c r="I483">
        <f t="shared" si="37"/>
        <v>0.453125</v>
      </c>
    </row>
    <row r="484" spans="7:9">
      <c r="G484" t="str">
        <f t="shared" si="38"/>
        <v>0.5+0.46875i</v>
      </c>
      <c r="H484">
        <f t="shared" si="36"/>
        <v>0.5</v>
      </c>
      <c r="I484">
        <f t="shared" si="37"/>
        <v>0.46875</v>
      </c>
    </row>
    <row r="485" spans="7:9">
      <c r="G485" t="str">
        <f t="shared" si="38"/>
        <v>0.515625+0.46875i</v>
      </c>
      <c r="H485">
        <f t="shared" si="36"/>
        <v>0.515625</v>
      </c>
      <c r="I485">
        <f t="shared" si="37"/>
        <v>0.46875</v>
      </c>
    </row>
    <row r="486" spans="7:9">
      <c r="G486" t="str">
        <f t="shared" si="38"/>
        <v>0.5+0.484375i</v>
      </c>
      <c r="H486">
        <f t="shared" si="36"/>
        <v>0.5</v>
      </c>
      <c r="I486">
        <f t="shared" si="37"/>
        <v>0.484375</v>
      </c>
    </row>
    <row r="487" spans="7:9">
      <c r="G487" t="str">
        <f>IMSUM(IMPRODUCT(F1,1/2),COMPLEX(0,1/2))</f>
        <v>0.5i</v>
      </c>
      <c r="H487">
        <f t="shared" si="36"/>
        <v>0</v>
      </c>
      <c r="I487">
        <f t="shared" si="37"/>
        <v>0.5</v>
      </c>
    </row>
    <row r="488" spans="7:9">
      <c r="G488" t="str">
        <f t="shared" ref="G488:G551" si="39">IMSUM(IMPRODUCT(F2,1/2),COMPLEX(0,1/2))</f>
        <v>0.015625+0.5i</v>
      </c>
      <c r="H488">
        <f t="shared" si="36"/>
        <v>1.5625E-2</v>
      </c>
      <c r="I488">
        <f t="shared" si="37"/>
        <v>0.5</v>
      </c>
    </row>
    <row r="489" spans="7:9">
      <c r="G489" t="str">
        <f t="shared" si="39"/>
        <v>0.515625i</v>
      </c>
      <c r="H489">
        <f t="shared" si="36"/>
        <v>0</v>
      </c>
      <c r="I489">
        <f t="shared" si="37"/>
        <v>0.515625</v>
      </c>
    </row>
    <row r="490" spans="7:9">
      <c r="G490" t="str">
        <f t="shared" si="39"/>
        <v>0.03125+0.5i</v>
      </c>
      <c r="H490">
        <f t="shared" si="36"/>
        <v>3.125E-2</v>
      </c>
      <c r="I490">
        <f t="shared" si="37"/>
        <v>0.5</v>
      </c>
    </row>
    <row r="491" spans="7:9">
      <c r="G491" t="str">
        <f t="shared" si="39"/>
        <v>0.046875+0.5i</v>
      </c>
      <c r="H491">
        <f t="shared" si="36"/>
        <v>4.6875E-2</v>
      </c>
      <c r="I491">
        <f t="shared" si="37"/>
        <v>0.5</v>
      </c>
    </row>
    <row r="492" spans="7:9">
      <c r="G492" t="str">
        <f t="shared" si="39"/>
        <v>0.03125+0.515625i</v>
      </c>
      <c r="H492">
        <f t="shared" si="36"/>
        <v>3.125E-2</v>
      </c>
      <c r="I492">
        <f t="shared" si="37"/>
        <v>0.515625</v>
      </c>
    </row>
    <row r="493" spans="7:9">
      <c r="G493" t="str">
        <f t="shared" si="39"/>
        <v>0.53125i</v>
      </c>
      <c r="H493">
        <f t="shared" si="36"/>
        <v>0</v>
      </c>
      <c r="I493">
        <f t="shared" si="37"/>
        <v>0.53125</v>
      </c>
    </row>
    <row r="494" spans="7:9">
      <c r="G494" t="str">
        <f t="shared" si="39"/>
        <v>0.015625+0.53125i</v>
      </c>
      <c r="H494">
        <f t="shared" si="36"/>
        <v>1.5625E-2</v>
      </c>
      <c r="I494">
        <f t="shared" si="37"/>
        <v>0.53125</v>
      </c>
    </row>
    <row r="495" spans="7:9">
      <c r="G495" t="str">
        <f t="shared" si="39"/>
        <v>0.546875i</v>
      </c>
      <c r="H495">
        <f t="shared" si="36"/>
        <v>0</v>
      </c>
      <c r="I495">
        <f t="shared" si="37"/>
        <v>0.546875</v>
      </c>
    </row>
    <row r="496" spans="7:9">
      <c r="G496" t="str">
        <f t="shared" si="39"/>
        <v>0.0625+0.5i</v>
      </c>
      <c r="H496">
        <f t="shared" si="36"/>
        <v>6.25E-2</v>
      </c>
      <c r="I496">
        <f t="shared" si="37"/>
        <v>0.5</v>
      </c>
    </row>
    <row r="497" spans="7:9">
      <c r="G497" t="str">
        <f t="shared" si="39"/>
        <v>0.078125+0.5i</v>
      </c>
      <c r="H497">
        <f t="shared" si="36"/>
        <v>7.8125E-2</v>
      </c>
      <c r="I497">
        <f t="shared" si="37"/>
        <v>0.5</v>
      </c>
    </row>
    <row r="498" spans="7:9">
      <c r="G498" t="str">
        <f t="shared" si="39"/>
        <v>0.0625+0.515625i</v>
      </c>
      <c r="H498">
        <f t="shared" si="36"/>
        <v>6.25E-2</v>
      </c>
      <c r="I498">
        <f t="shared" si="37"/>
        <v>0.515625</v>
      </c>
    </row>
    <row r="499" spans="7:9">
      <c r="G499" t="str">
        <f t="shared" si="39"/>
        <v>0.09375+0.5i</v>
      </c>
      <c r="H499">
        <f t="shared" si="36"/>
        <v>9.375E-2</v>
      </c>
      <c r="I499">
        <f t="shared" si="37"/>
        <v>0.5</v>
      </c>
    </row>
    <row r="500" spans="7:9">
      <c r="G500" t="str">
        <f t="shared" si="39"/>
        <v>0.109375+0.5i</v>
      </c>
      <c r="H500">
        <f t="shared" si="36"/>
        <v>0.109375</v>
      </c>
      <c r="I500">
        <f t="shared" si="37"/>
        <v>0.5</v>
      </c>
    </row>
    <row r="501" spans="7:9">
      <c r="G501" t="str">
        <f t="shared" si="39"/>
        <v>0.09375+0.515625i</v>
      </c>
      <c r="H501">
        <f t="shared" si="36"/>
        <v>9.375E-2</v>
      </c>
      <c r="I501">
        <f t="shared" si="37"/>
        <v>0.515625</v>
      </c>
    </row>
    <row r="502" spans="7:9">
      <c r="G502" t="str">
        <f t="shared" si="39"/>
        <v>0.0625+0.53125i</v>
      </c>
      <c r="H502">
        <f t="shared" si="36"/>
        <v>6.25E-2</v>
      </c>
      <c r="I502">
        <f t="shared" si="37"/>
        <v>0.53125</v>
      </c>
    </row>
    <row r="503" spans="7:9">
      <c r="G503" t="str">
        <f t="shared" si="39"/>
        <v>0.078125+0.53125i</v>
      </c>
      <c r="H503">
        <f t="shared" si="36"/>
        <v>7.8125E-2</v>
      </c>
      <c r="I503">
        <f t="shared" si="37"/>
        <v>0.53125</v>
      </c>
    </row>
    <row r="504" spans="7:9">
      <c r="G504" t="str">
        <f t="shared" si="39"/>
        <v>0.0625+0.546875i</v>
      </c>
      <c r="H504">
        <f t="shared" si="36"/>
        <v>6.25E-2</v>
      </c>
      <c r="I504">
        <f t="shared" si="37"/>
        <v>0.546875</v>
      </c>
    </row>
    <row r="505" spans="7:9">
      <c r="G505" t="str">
        <f t="shared" si="39"/>
        <v>0.5625i</v>
      </c>
      <c r="H505">
        <f t="shared" si="36"/>
        <v>0</v>
      </c>
      <c r="I505">
        <f t="shared" si="37"/>
        <v>0.5625</v>
      </c>
    </row>
    <row r="506" spans="7:9">
      <c r="G506" t="str">
        <f t="shared" si="39"/>
        <v>0.015625+0.5625i</v>
      </c>
      <c r="H506">
        <f t="shared" si="36"/>
        <v>1.5625E-2</v>
      </c>
      <c r="I506">
        <f t="shared" si="37"/>
        <v>0.5625</v>
      </c>
    </row>
    <row r="507" spans="7:9">
      <c r="G507" t="str">
        <f t="shared" si="39"/>
        <v>0.578125i</v>
      </c>
      <c r="H507">
        <f t="shared" si="36"/>
        <v>0</v>
      </c>
      <c r="I507">
        <f t="shared" si="37"/>
        <v>0.578125</v>
      </c>
    </row>
    <row r="508" spans="7:9">
      <c r="G508" t="str">
        <f t="shared" si="39"/>
        <v>0.03125+0.5625i</v>
      </c>
      <c r="H508">
        <f t="shared" si="36"/>
        <v>3.125E-2</v>
      </c>
      <c r="I508">
        <f t="shared" si="37"/>
        <v>0.5625</v>
      </c>
    </row>
    <row r="509" spans="7:9">
      <c r="G509" t="str">
        <f t="shared" si="39"/>
        <v>0.046875+0.5625i</v>
      </c>
      <c r="H509">
        <f t="shared" si="36"/>
        <v>4.6875E-2</v>
      </c>
      <c r="I509">
        <f t="shared" si="37"/>
        <v>0.5625</v>
      </c>
    </row>
    <row r="510" spans="7:9">
      <c r="G510" t="str">
        <f t="shared" si="39"/>
        <v>0.03125+0.578125i</v>
      </c>
      <c r="H510">
        <f t="shared" si="36"/>
        <v>3.125E-2</v>
      </c>
      <c r="I510">
        <f t="shared" si="37"/>
        <v>0.578125</v>
      </c>
    </row>
    <row r="511" spans="7:9">
      <c r="G511" t="str">
        <f t="shared" si="39"/>
        <v>0.59375i</v>
      </c>
      <c r="H511">
        <f t="shared" si="36"/>
        <v>0</v>
      </c>
      <c r="I511">
        <f t="shared" si="37"/>
        <v>0.59375</v>
      </c>
    </row>
    <row r="512" spans="7:9">
      <c r="G512" t="str">
        <f t="shared" si="39"/>
        <v>0.015625+0.59375i</v>
      </c>
      <c r="H512">
        <f t="shared" si="36"/>
        <v>1.5625E-2</v>
      </c>
      <c r="I512">
        <f t="shared" si="37"/>
        <v>0.59375</v>
      </c>
    </row>
    <row r="513" spans="7:9">
      <c r="G513" t="str">
        <f t="shared" si="39"/>
        <v>0.609375i</v>
      </c>
      <c r="H513">
        <f t="shared" si="36"/>
        <v>0</v>
      </c>
      <c r="I513">
        <f t="shared" si="37"/>
        <v>0.609375</v>
      </c>
    </row>
    <row r="514" spans="7:9">
      <c r="G514" t="str">
        <f t="shared" si="39"/>
        <v>0.125+0.5i</v>
      </c>
      <c r="H514">
        <f t="shared" ref="H514:H577" si="40">IMREAL(G514)</f>
        <v>0.125</v>
      </c>
      <c r="I514">
        <f t="shared" ref="I514:I577" si="41">IMAGINARY(G514)</f>
        <v>0.5</v>
      </c>
    </row>
    <row r="515" spans="7:9">
      <c r="G515" t="str">
        <f t="shared" si="39"/>
        <v>0.140625+0.5i</v>
      </c>
      <c r="H515">
        <f t="shared" si="40"/>
        <v>0.140625</v>
      </c>
      <c r="I515">
        <f t="shared" si="41"/>
        <v>0.5</v>
      </c>
    </row>
    <row r="516" spans="7:9">
      <c r="G516" t="str">
        <f t="shared" si="39"/>
        <v>0.125+0.515625i</v>
      </c>
      <c r="H516">
        <f t="shared" si="40"/>
        <v>0.125</v>
      </c>
      <c r="I516">
        <f t="shared" si="41"/>
        <v>0.515625</v>
      </c>
    </row>
    <row r="517" spans="7:9">
      <c r="G517" t="str">
        <f t="shared" si="39"/>
        <v>0.15625+0.5i</v>
      </c>
      <c r="H517">
        <f t="shared" si="40"/>
        <v>0.15625</v>
      </c>
      <c r="I517">
        <f t="shared" si="41"/>
        <v>0.5</v>
      </c>
    </row>
    <row r="518" spans="7:9">
      <c r="G518" t="str">
        <f t="shared" si="39"/>
        <v>0.171875+0.5i</v>
      </c>
      <c r="H518">
        <f t="shared" si="40"/>
        <v>0.171875</v>
      </c>
      <c r="I518">
        <f t="shared" si="41"/>
        <v>0.5</v>
      </c>
    </row>
    <row r="519" spans="7:9">
      <c r="G519" t="str">
        <f t="shared" si="39"/>
        <v>0.15625+0.515625i</v>
      </c>
      <c r="H519">
        <f t="shared" si="40"/>
        <v>0.15625</v>
      </c>
      <c r="I519">
        <f t="shared" si="41"/>
        <v>0.515625</v>
      </c>
    </row>
    <row r="520" spans="7:9">
      <c r="G520" t="str">
        <f t="shared" si="39"/>
        <v>0.125+0.53125i</v>
      </c>
      <c r="H520">
        <f t="shared" si="40"/>
        <v>0.125</v>
      </c>
      <c r="I520">
        <f t="shared" si="41"/>
        <v>0.53125</v>
      </c>
    </row>
    <row r="521" spans="7:9">
      <c r="G521" t="str">
        <f t="shared" si="39"/>
        <v>0.140625+0.53125i</v>
      </c>
      <c r="H521">
        <f t="shared" si="40"/>
        <v>0.140625</v>
      </c>
      <c r="I521">
        <f t="shared" si="41"/>
        <v>0.53125</v>
      </c>
    </row>
    <row r="522" spans="7:9">
      <c r="G522" t="str">
        <f t="shared" si="39"/>
        <v>0.125+0.546875i</v>
      </c>
      <c r="H522">
        <f t="shared" si="40"/>
        <v>0.125</v>
      </c>
      <c r="I522">
        <f t="shared" si="41"/>
        <v>0.546875</v>
      </c>
    </row>
    <row r="523" spans="7:9">
      <c r="G523" t="str">
        <f t="shared" si="39"/>
        <v>0.1875+0.5i</v>
      </c>
      <c r="H523">
        <f t="shared" si="40"/>
        <v>0.1875</v>
      </c>
      <c r="I523">
        <f t="shared" si="41"/>
        <v>0.5</v>
      </c>
    </row>
    <row r="524" spans="7:9">
      <c r="G524" t="str">
        <f t="shared" si="39"/>
        <v>0.203125+0.5i</v>
      </c>
      <c r="H524">
        <f t="shared" si="40"/>
        <v>0.203125</v>
      </c>
      <c r="I524">
        <f t="shared" si="41"/>
        <v>0.5</v>
      </c>
    </row>
    <row r="525" spans="7:9">
      <c r="G525" t="str">
        <f t="shared" si="39"/>
        <v>0.1875+0.515625i</v>
      </c>
      <c r="H525">
        <f t="shared" si="40"/>
        <v>0.1875</v>
      </c>
      <c r="I525">
        <f t="shared" si="41"/>
        <v>0.515625</v>
      </c>
    </row>
    <row r="526" spans="7:9">
      <c r="G526" t="str">
        <f t="shared" si="39"/>
        <v>0.21875+0.5i</v>
      </c>
      <c r="H526">
        <f t="shared" si="40"/>
        <v>0.21875</v>
      </c>
      <c r="I526">
        <f t="shared" si="41"/>
        <v>0.5</v>
      </c>
    </row>
    <row r="527" spans="7:9">
      <c r="G527" t="str">
        <f t="shared" si="39"/>
        <v>0.234375+0.5i</v>
      </c>
      <c r="H527">
        <f t="shared" si="40"/>
        <v>0.234375</v>
      </c>
      <c r="I527">
        <f t="shared" si="41"/>
        <v>0.5</v>
      </c>
    </row>
    <row r="528" spans="7:9">
      <c r="G528" t="str">
        <f t="shared" si="39"/>
        <v>0.21875+0.515625i</v>
      </c>
      <c r="H528">
        <f t="shared" si="40"/>
        <v>0.21875</v>
      </c>
      <c r="I528">
        <f t="shared" si="41"/>
        <v>0.515625</v>
      </c>
    </row>
    <row r="529" spans="7:9">
      <c r="G529" t="str">
        <f t="shared" si="39"/>
        <v>0.1875+0.53125i</v>
      </c>
      <c r="H529">
        <f t="shared" si="40"/>
        <v>0.1875</v>
      </c>
      <c r="I529">
        <f t="shared" si="41"/>
        <v>0.53125</v>
      </c>
    </row>
    <row r="530" spans="7:9">
      <c r="G530" t="str">
        <f t="shared" si="39"/>
        <v>0.203125+0.53125i</v>
      </c>
      <c r="H530">
        <f t="shared" si="40"/>
        <v>0.203125</v>
      </c>
      <c r="I530">
        <f t="shared" si="41"/>
        <v>0.53125</v>
      </c>
    </row>
    <row r="531" spans="7:9">
      <c r="G531" t="str">
        <f t="shared" si="39"/>
        <v>0.1875+0.546875i</v>
      </c>
      <c r="H531">
        <f t="shared" si="40"/>
        <v>0.1875</v>
      </c>
      <c r="I531">
        <f t="shared" si="41"/>
        <v>0.546875</v>
      </c>
    </row>
    <row r="532" spans="7:9">
      <c r="G532" t="str">
        <f t="shared" si="39"/>
        <v>0.125+0.5625i</v>
      </c>
      <c r="H532">
        <f t="shared" si="40"/>
        <v>0.125</v>
      </c>
      <c r="I532">
        <f t="shared" si="41"/>
        <v>0.5625</v>
      </c>
    </row>
    <row r="533" spans="7:9">
      <c r="G533" t="str">
        <f t="shared" si="39"/>
        <v>0.140625+0.5625i</v>
      </c>
      <c r="H533">
        <f t="shared" si="40"/>
        <v>0.140625</v>
      </c>
      <c r="I533">
        <f t="shared" si="41"/>
        <v>0.5625</v>
      </c>
    </row>
    <row r="534" spans="7:9">
      <c r="G534" t="str">
        <f t="shared" si="39"/>
        <v>0.125+0.578125i</v>
      </c>
      <c r="H534">
        <f t="shared" si="40"/>
        <v>0.125</v>
      </c>
      <c r="I534">
        <f t="shared" si="41"/>
        <v>0.578125</v>
      </c>
    </row>
    <row r="535" spans="7:9">
      <c r="G535" t="str">
        <f t="shared" si="39"/>
        <v>0.15625+0.5625i</v>
      </c>
      <c r="H535">
        <f t="shared" si="40"/>
        <v>0.15625</v>
      </c>
      <c r="I535">
        <f t="shared" si="41"/>
        <v>0.5625</v>
      </c>
    </row>
    <row r="536" spans="7:9">
      <c r="G536" t="str">
        <f t="shared" si="39"/>
        <v>0.171875+0.5625i</v>
      </c>
      <c r="H536">
        <f t="shared" si="40"/>
        <v>0.171875</v>
      </c>
      <c r="I536">
        <f t="shared" si="41"/>
        <v>0.5625</v>
      </c>
    </row>
    <row r="537" spans="7:9">
      <c r="G537" t="str">
        <f t="shared" si="39"/>
        <v>0.15625+0.578125i</v>
      </c>
      <c r="H537">
        <f t="shared" si="40"/>
        <v>0.15625</v>
      </c>
      <c r="I537">
        <f t="shared" si="41"/>
        <v>0.578125</v>
      </c>
    </row>
    <row r="538" spans="7:9">
      <c r="G538" t="str">
        <f t="shared" si="39"/>
        <v>0.125+0.59375i</v>
      </c>
      <c r="H538">
        <f t="shared" si="40"/>
        <v>0.125</v>
      </c>
      <c r="I538">
        <f t="shared" si="41"/>
        <v>0.59375</v>
      </c>
    </row>
    <row r="539" spans="7:9">
      <c r="G539" t="str">
        <f t="shared" si="39"/>
        <v>0.140625+0.59375i</v>
      </c>
      <c r="H539">
        <f t="shared" si="40"/>
        <v>0.140625</v>
      </c>
      <c r="I539">
        <f t="shared" si="41"/>
        <v>0.59375</v>
      </c>
    </row>
    <row r="540" spans="7:9">
      <c r="G540" t="str">
        <f t="shared" si="39"/>
        <v>0.125+0.609375i</v>
      </c>
      <c r="H540">
        <f t="shared" si="40"/>
        <v>0.125</v>
      </c>
      <c r="I540">
        <f t="shared" si="41"/>
        <v>0.609375</v>
      </c>
    </row>
    <row r="541" spans="7:9">
      <c r="G541" t="str">
        <f t="shared" si="39"/>
        <v>0.625i</v>
      </c>
      <c r="H541">
        <f t="shared" si="40"/>
        <v>0</v>
      </c>
      <c r="I541">
        <f t="shared" si="41"/>
        <v>0.625</v>
      </c>
    </row>
    <row r="542" spans="7:9">
      <c r="G542" t="str">
        <f t="shared" si="39"/>
        <v>0.015625+0.625i</v>
      </c>
      <c r="H542">
        <f t="shared" si="40"/>
        <v>1.5625E-2</v>
      </c>
      <c r="I542">
        <f t="shared" si="41"/>
        <v>0.625</v>
      </c>
    </row>
    <row r="543" spans="7:9">
      <c r="G543" t="str">
        <f t="shared" si="39"/>
        <v>0.640625i</v>
      </c>
      <c r="H543">
        <f t="shared" si="40"/>
        <v>0</v>
      </c>
      <c r="I543">
        <f t="shared" si="41"/>
        <v>0.640625</v>
      </c>
    </row>
    <row r="544" spans="7:9">
      <c r="G544" t="str">
        <f t="shared" si="39"/>
        <v>0.03125+0.625i</v>
      </c>
      <c r="H544">
        <f t="shared" si="40"/>
        <v>3.125E-2</v>
      </c>
      <c r="I544">
        <f t="shared" si="41"/>
        <v>0.625</v>
      </c>
    </row>
    <row r="545" spans="7:9">
      <c r="G545" t="str">
        <f t="shared" si="39"/>
        <v>0.046875+0.625i</v>
      </c>
      <c r="H545">
        <f t="shared" si="40"/>
        <v>4.6875E-2</v>
      </c>
      <c r="I545">
        <f t="shared" si="41"/>
        <v>0.625</v>
      </c>
    </row>
    <row r="546" spans="7:9">
      <c r="G546" t="str">
        <f t="shared" si="39"/>
        <v>0.03125+0.640625i</v>
      </c>
      <c r="H546">
        <f t="shared" si="40"/>
        <v>3.125E-2</v>
      </c>
      <c r="I546">
        <f t="shared" si="41"/>
        <v>0.640625</v>
      </c>
    </row>
    <row r="547" spans="7:9">
      <c r="G547" t="str">
        <f t="shared" si="39"/>
        <v>0.65625i</v>
      </c>
      <c r="H547">
        <f t="shared" si="40"/>
        <v>0</v>
      </c>
      <c r="I547">
        <f t="shared" si="41"/>
        <v>0.65625</v>
      </c>
    </row>
    <row r="548" spans="7:9">
      <c r="G548" t="str">
        <f t="shared" si="39"/>
        <v>0.015625+0.65625i</v>
      </c>
      <c r="H548">
        <f t="shared" si="40"/>
        <v>1.5625E-2</v>
      </c>
      <c r="I548">
        <f t="shared" si="41"/>
        <v>0.65625</v>
      </c>
    </row>
    <row r="549" spans="7:9">
      <c r="G549" t="str">
        <f t="shared" si="39"/>
        <v>0.671875i</v>
      </c>
      <c r="H549">
        <f t="shared" si="40"/>
        <v>0</v>
      </c>
      <c r="I549">
        <f t="shared" si="41"/>
        <v>0.671875</v>
      </c>
    </row>
    <row r="550" spans="7:9">
      <c r="G550" t="str">
        <f t="shared" si="39"/>
        <v>0.0625+0.625i</v>
      </c>
      <c r="H550">
        <f t="shared" si="40"/>
        <v>6.25E-2</v>
      </c>
      <c r="I550">
        <f t="shared" si="41"/>
        <v>0.625</v>
      </c>
    </row>
    <row r="551" spans="7:9">
      <c r="G551" t="str">
        <f t="shared" si="39"/>
        <v>0.078125+0.625i</v>
      </c>
      <c r="H551">
        <f t="shared" si="40"/>
        <v>7.8125E-2</v>
      </c>
      <c r="I551">
        <f t="shared" si="41"/>
        <v>0.625</v>
      </c>
    </row>
    <row r="552" spans="7:9">
      <c r="G552" t="str">
        <f t="shared" ref="G552:G613" si="42">IMSUM(IMPRODUCT(F66,1/2),COMPLEX(0,1/2))</f>
        <v>0.0625+0.640625i</v>
      </c>
      <c r="H552">
        <f t="shared" si="40"/>
        <v>6.25E-2</v>
      </c>
      <c r="I552">
        <f t="shared" si="41"/>
        <v>0.640625</v>
      </c>
    </row>
    <row r="553" spans="7:9">
      <c r="G553" t="str">
        <f t="shared" si="42"/>
        <v>0.09375+0.625i</v>
      </c>
      <c r="H553">
        <f t="shared" si="40"/>
        <v>9.375E-2</v>
      </c>
      <c r="I553">
        <f t="shared" si="41"/>
        <v>0.625</v>
      </c>
    </row>
    <row r="554" spans="7:9">
      <c r="G554" t="str">
        <f t="shared" si="42"/>
        <v>0.109375+0.625i</v>
      </c>
      <c r="H554">
        <f t="shared" si="40"/>
        <v>0.109375</v>
      </c>
      <c r="I554">
        <f t="shared" si="41"/>
        <v>0.625</v>
      </c>
    </row>
    <row r="555" spans="7:9">
      <c r="G555" t="str">
        <f t="shared" si="42"/>
        <v>0.09375+0.640625i</v>
      </c>
      <c r="H555">
        <f t="shared" si="40"/>
        <v>9.375E-2</v>
      </c>
      <c r="I555">
        <f t="shared" si="41"/>
        <v>0.640625</v>
      </c>
    </row>
    <row r="556" spans="7:9">
      <c r="G556" t="str">
        <f t="shared" si="42"/>
        <v>0.0625+0.65625i</v>
      </c>
      <c r="H556">
        <f t="shared" si="40"/>
        <v>6.25E-2</v>
      </c>
      <c r="I556">
        <f t="shared" si="41"/>
        <v>0.65625</v>
      </c>
    </row>
    <row r="557" spans="7:9">
      <c r="G557" t="str">
        <f t="shared" si="42"/>
        <v>0.078125+0.65625i</v>
      </c>
      <c r="H557">
        <f t="shared" si="40"/>
        <v>7.8125E-2</v>
      </c>
      <c r="I557">
        <f t="shared" si="41"/>
        <v>0.65625</v>
      </c>
    </row>
    <row r="558" spans="7:9">
      <c r="G558" t="str">
        <f t="shared" si="42"/>
        <v>0.0625+0.671875i</v>
      </c>
      <c r="H558">
        <f t="shared" si="40"/>
        <v>6.25E-2</v>
      </c>
      <c r="I558">
        <f t="shared" si="41"/>
        <v>0.671875</v>
      </c>
    </row>
    <row r="559" spans="7:9">
      <c r="G559" t="str">
        <f t="shared" si="42"/>
        <v>0.6875i</v>
      </c>
      <c r="H559">
        <f t="shared" si="40"/>
        <v>0</v>
      </c>
      <c r="I559">
        <f t="shared" si="41"/>
        <v>0.6875</v>
      </c>
    </row>
    <row r="560" spans="7:9">
      <c r="G560" t="str">
        <f t="shared" si="42"/>
        <v>0.015625+0.6875i</v>
      </c>
      <c r="H560">
        <f t="shared" si="40"/>
        <v>1.5625E-2</v>
      </c>
      <c r="I560">
        <f t="shared" si="41"/>
        <v>0.6875</v>
      </c>
    </row>
    <row r="561" spans="7:9">
      <c r="G561" t="str">
        <f t="shared" si="42"/>
        <v>0.703125i</v>
      </c>
      <c r="H561">
        <f t="shared" si="40"/>
        <v>0</v>
      </c>
      <c r="I561">
        <f t="shared" si="41"/>
        <v>0.703125</v>
      </c>
    </row>
    <row r="562" spans="7:9">
      <c r="G562" t="str">
        <f t="shared" si="42"/>
        <v>0.03125+0.6875i</v>
      </c>
      <c r="H562">
        <f t="shared" si="40"/>
        <v>3.125E-2</v>
      </c>
      <c r="I562">
        <f t="shared" si="41"/>
        <v>0.6875</v>
      </c>
    </row>
    <row r="563" spans="7:9">
      <c r="G563" t="str">
        <f t="shared" si="42"/>
        <v>0.046875+0.6875i</v>
      </c>
      <c r="H563">
        <f t="shared" si="40"/>
        <v>4.6875E-2</v>
      </c>
      <c r="I563">
        <f t="shared" si="41"/>
        <v>0.6875</v>
      </c>
    </row>
    <row r="564" spans="7:9">
      <c r="G564" t="str">
        <f t="shared" si="42"/>
        <v>0.03125+0.703125i</v>
      </c>
      <c r="H564">
        <f t="shared" si="40"/>
        <v>3.125E-2</v>
      </c>
      <c r="I564">
        <f t="shared" si="41"/>
        <v>0.703125</v>
      </c>
    </row>
    <row r="565" spans="7:9">
      <c r="G565" t="str">
        <f t="shared" si="42"/>
        <v>0.71875i</v>
      </c>
      <c r="H565">
        <f t="shared" si="40"/>
        <v>0</v>
      </c>
      <c r="I565">
        <f t="shared" si="41"/>
        <v>0.71875</v>
      </c>
    </row>
    <row r="566" spans="7:9">
      <c r="G566" t="str">
        <f t="shared" si="42"/>
        <v>0.015625+0.71875i</v>
      </c>
      <c r="H566">
        <f t="shared" si="40"/>
        <v>1.5625E-2</v>
      </c>
      <c r="I566">
        <f t="shared" si="41"/>
        <v>0.71875</v>
      </c>
    </row>
    <row r="567" spans="7:9">
      <c r="G567" t="str">
        <f t="shared" si="42"/>
        <v>0.734375i</v>
      </c>
      <c r="H567">
        <f t="shared" si="40"/>
        <v>0</v>
      </c>
      <c r="I567">
        <f t="shared" si="41"/>
        <v>0.734375</v>
      </c>
    </row>
    <row r="568" spans="7:9">
      <c r="G568" t="str">
        <f t="shared" si="42"/>
        <v>0.25+0.5i</v>
      </c>
      <c r="H568">
        <f t="shared" si="40"/>
        <v>0.25</v>
      </c>
      <c r="I568">
        <f t="shared" si="41"/>
        <v>0.5</v>
      </c>
    </row>
    <row r="569" spans="7:9">
      <c r="G569" t="str">
        <f t="shared" si="42"/>
        <v>0.265625+0.5i</v>
      </c>
      <c r="H569">
        <f t="shared" si="40"/>
        <v>0.265625</v>
      </c>
      <c r="I569">
        <f t="shared" si="41"/>
        <v>0.5</v>
      </c>
    </row>
    <row r="570" spans="7:9">
      <c r="G570" t="str">
        <f t="shared" si="42"/>
        <v>0.25+0.515625i</v>
      </c>
      <c r="H570">
        <f t="shared" si="40"/>
        <v>0.25</v>
      </c>
      <c r="I570">
        <f t="shared" si="41"/>
        <v>0.515625</v>
      </c>
    </row>
    <row r="571" spans="7:9">
      <c r="G571" t="str">
        <f t="shared" si="42"/>
        <v>0.28125+0.5i</v>
      </c>
      <c r="H571">
        <f t="shared" si="40"/>
        <v>0.28125</v>
      </c>
      <c r="I571">
        <f t="shared" si="41"/>
        <v>0.5</v>
      </c>
    </row>
    <row r="572" spans="7:9">
      <c r="G572" t="str">
        <f t="shared" si="42"/>
        <v>0.296875+0.5i</v>
      </c>
      <c r="H572">
        <f t="shared" si="40"/>
        <v>0.296875</v>
      </c>
      <c r="I572">
        <f t="shared" si="41"/>
        <v>0.5</v>
      </c>
    </row>
    <row r="573" spans="7:9">
      <c r="G573" t="str">
        <f t="shared" si="42"/>
        <v>0.28125+0.515625i</v>
      </c>
      <c r="H573">
        <f t="shared" si="40"/>
        <v>0.28125</v>
      </c>
      <c r="I573">
        <f t="shared" si="41"/>
        <v>0.515625</v>
      </c>
    </row>
    <row r="574" spans="7:9">
      <c r="G574" t="str">
        <f t="shared" si="42"/>
        <v>0.25+0.53125i</v>
      </c>
      <c r="H574">
        <f t="shared" si="40"/>
        <v>0.25</v>
      </c>
      <c r="I574">
        <f t="shared" si="41"/>
        <v>0.53125</v>
      </c>
    </row>
    <row r="575" spans="7:9">
      <c r="G575" t="str">
        <f t="shared" si="42"/>
        <v>0.265625+0.53125i</v>
      </c>
      <c r="H575">
        <f t="shared" si="40"/>
        <v>0.265625</v>
      </c>
      <c r="I575">
        <f t="shared" si="41"/>
        <v>0.53125</v>
      </c>
    </row>
    <row r="576" spans="7:9">
      <c r="G576" t="str">
        <f t="shared" si="42"/>
        <v>0.25+0.546875i</v>
      </c>
      <c r="H576">
        <f t="shared" si="40"/>
        <v>0.25</v>
      </c>
      <c r="I576">
        <f t="shared" si="41"/>
        <v>0.546875</v>
      </c>
    </row>
    <row r="577" spans="7:9">
      <c r="G577" t="str">
        <f t="shared" si="42"/>
        <v>0.3125+0.5i</v>
      </c>
      <c r="H577">
        <f t="shared" si="40"/>
        <v>0.3125</v>
      </c>
      <c r="I577">
        <f t="shared" si="41"/>
        <v>0.5</v>
      </c>
    </row>
    <row r="578" spans="7:9">
      <c r="G578" t="str">
        <f t="shared" si="42"/>
        <v>0.328125+0.5i</v>
      </c>
      <c r="H578">
        <f t="shared" ref="H578:H641" si="43">IMREAL(G578)</f>
        <v>0.328125</v>
      </c>
      <c r="I578">
        <f t="shared" ref="I578:I641" si="44">IMAGINARY(G578)</f>
        <v>0.5</v>
      </c>
    </row>
    <row r="579" spans="7:9">
      <c r="G579" t="str">
        <f t="shared" si="42"/>
        <v>0.3125+0.515625i</v>
      </c>
      <c r="H579">
        <f t="shared" si="43"/>
        <v>0.3125</v>
      </c>
      <c r="I579">
        <f t="shared" si="44"/>
        <v>0.515625</v>
      </c>
    </row>
    <row r="580" spans="7:9">
      <c r="G580" t="str">
        <f t="shared" si="42"/>
        <v>0.34375+0.5i</v>
      </c>
      <c r="H580">
        <f t="shared" si="43"/>
        <v>0.34375</v>
      </c>
      <c r="I580">
        <f t="shared" si="44"/>
        <v>0.5</v>
      </c>
    </row>
    <row r="581" spans="7:9">
      <c r="G581" t="str">
        <f t="shared" si="42"/>
        <v>0.359375+0.5i</v>
      </c>
      <c r="H581">
        <f t="shared" si="43"/>
        <v>0.359375</v>
      </c>
      <c r="I581">
        <f t="shared" si="44"/>
        <v>0.5</v>
      </c>
    </row>
    <row r="582" spans="7:9">
      <c r="G582" t="str">
        <f t="shared" si="42"/>
        <v>0.34375+0.515625i</v>
      </c>
      <c r="H582">
        <f t="shared" si="43"/>
        <v>0.34375</v>
      </c>
      <c r="I582">
        <f t="shared" si="44"/>
        <v>0.515625</v>
      </c>
    </row>
    <row r="583" spans="7:9">
      <c r="G583" t="str">
        <f t="shared" si="42"/>
        <v>0.3125+0.53125i</v>
      </c>
      <c r="H583">
        <f t="shared" si="43"/>
        <v>0.3125</v>
      </c>
      <c r="I583">
        <f t="shared" si="44"/>
        <v>0.53125</v>
      </c>
    </row>
    <row r="584" spans="7:9">
      <c r="G584" t="str">
        <f t="shared" si="42"/>
        <v>0.328125+0.53125i</v>
      </c>
      <c r="H584">
        <f t="shared" si="43"/>
        <v>0.328125</v>
      </c>
      <c r="I584">
        <f t="shared" si="44"/>
        <v>0.53125</v>
      </c>
    </row>
    <row r="585" spans="7:9">
      <c r="G585" t="str">
        <f t="shared" si="42"/>
        <v>0.3125+0.546875i</v>
      </c>
      <c r="H585">
        <f t="shared" si="43"/>
        <v>0.3125</v>
      </c>
      <c r="I585">
        <f t="shared" si="44"/>
        <v>0.546875</v>
      </c>
    </row>
    <row r="586" spans="7:9">
      <c r="G586" t="str">
        <f t="shared" si="42"/>
        <v>0.25+0.5625i</v>
      </c>
      <c r="H586">
        <f t="shared" si="43"/>
        <v>0.25</v>
      </c>
      <c r="I586">
        <f t="shared" si="44"/>
        <v>0.5625</v>
      </c>
    </row>
    <row r="587" spans="7:9">
      <c r="G587" t="str">
        <f t="shared" si="42"/>
        <v>0.265625+0.5625i</v>
      </c>
      <c r="H587">
        <f t="shared" si="43"/>
        <v>0.265625</v>
      </c>
      <c r="I587">
        <f t="shared" si="44"/>
        <v>0.5625</v>
      </c>
    </row>
    <row r="588" spans="7:9">
      <c r="G588" t="str">
        <f t="shared" si="42"/>
        <v>0.25+0.578125i</v>
      </c>
      <c r="H588">
        <f t="shared" si="43"/>
        <v>0.25</v>
      </c>
      <c r="I588">
        <f t="shared" si="44"/>
        <v>0.578125</v>
      </c>
    </row>
    <row r="589" spans="7:9">
      <c r="G589" t="str">
        <f t="shared" si="42"/>
        <v>0.28125+0.5625i</v>
      </c>
      <c r="H589">
        <f t="shared" si="43"/>
        <v>0.28125</v>
      </c>
      <c r="I589">
        <f t="shared" si="44"/>
        <v>0.5625</v>
      </c>
    </row>
    <row r="590" spans="7:9">
      <c r="G590" t="str">
        <f t="shared" si="42"/>
        <v>0.296875+0.5625i</v>
      </c>
      <c r="H590">
        <f t="shared" si="43"/>
        <v>0.296875</v>
      </c>
      <c r="I590">
        <f t="shared" si="44"/>
        <v>0.5625</v>
      </c>
    </row>
    <row r="591" spans="7:9">
      <c r="G591" t="str">
        <f t="shared" si="42"/>
        <v>0.28125+0.578125i</v>
      </c>
      <c r="H591">
        <f t="shared" si="43"/>
        <v>0.28125</v>
      </c>
      <c r="I591">
        <f t="shared" si="44"/>
        <v>0.578125</v>
      </c>
    </row>
    <row r="592" spans="7:9">
      <c r="G592" t="str">
        <f t="shared" si="42"/>
        <v>0.25+0.59375i</v>
      </c>
      <c r="H592">
        <f t="shared" si="43"/>
        <v>0.25</v>
      </c>
      <c r="I592">
        <f t="shared" si="44"/>
        <v>0.59375</v>
      </c>
    </row>
    <row r="593" spans="7:9">
      <c r="G593" t="str">
        <f t="shared" si="42"/>
        <v>0.265625+0.59375i</v>
      </c>
      <c r="H593">
        <f t="shared" si="43"/>
        <v>0.265625</v>
      </c>
      <c r="I593">
        <f t="shared" si="44"/>
        <v>0.59375</v>
      </c>
    </row>
    <row r="594" spans="7:9">
      <c r="G594" t="str">
        <f t="shared" si="42"/>
        <v>0.25+0.609375i</v>
      </c>
      <c r="H594">
        <f t="shared" si="43"/>
        <v>0.25</v>
      </c>
      <c r="I594">
        <f t="shared" si="44"/>
        <v>0.609375</v>
      </c>
    </row>
    <row r="595" spans="7:9">
      <c r="G595" t="str">
        <f t="shared" si="42"/>
        <v>0.375+0.5i</v>
      </c>
      <c r="H595">
        <f t="shared" si="43"/>
        <v>0.375</v>
      </c>
      <c r="I595">
        <f t="shared" si="44"/>
        <v>0.5</v>
      </c>
    </row>
    <row r="596" spans="7:9">
      <c r="G596" t="str">
        <f t="shared" si="42"/>
        <v>0.390625+0.5i</v>
      </c>
      <c r="H596">
        <f t="shared" si="43"/>
        <v>0.390625</v>
      </c>
      <c r="I596">
        <f t="shared" si="44"/>
        <v>0.5</v>
      </c>
    </row>
    <row r="597" spans="7:9">
      <c r="G597" t="str">
        <f t="shared" si="42"/>
        <v>0.375+0.515625i</v>
      </c>
      <c r="H597">
        <f t="shared" si="43"/>
        <v>0.375</v>
      </c>
      <c r="I597">
        <f t="shared" si="44"/>
        <v>0.515625</v>
      </c>
    </row>
    <row r="598" spans="7:9">
      <c r="G598" t="str">
        <f t="shared" si="42"/>
        <v>0.40625+0.5i</v>
      </c>
      <c r="H598">
        <f t="shared" si="43"/>
        <v>0.40625</v>
      </c>
      <c r="I598">
        <f t="shared" si="44"/>
        <v>0.5</v>
      </c>
    </row>
    <row r="599" spans="7:9">
      <c r="G599" t="str">
        <f t="shared" si="42"/>
        <v>0.421875+0.5i</v>
      </c>
      <c r="H599">
        <f t="shared" si="43"/>
        <v>0.421875</v>
      </c>
      <c r="I599">
        <f t="shared" si="44"/>
        <v>0.5</v>
      </c>
    </row>
    <row r="600" spans="7:9">
      <c r="G600" t="str">
        <f t="shared" si="42"/>
        <v>0.40625+0.515625i</v>
      </c>
      <c r="H600">
        <f t="shared" si="43"/>
        <v>0.40625</v>
      </c>
      <c r="I600">
        <f t="shared" si="44"/>
        <v>0.515625</v>
      </c>
    </row>
    <row r="601" spans="7:9">
      <c r="G601" t="str">
        <f t="shared" si="42"/>
        <v>0.375+0.53125i</v>
      </c>
      <c r="H601">
        <f t="shared" si="43"/>
        <v>0.375</v>
      </c>
      <c r="I601">
        <f t="shared" si="44"/>
        <v>0.53125</v>
      </c>
    </row>
    <row r="602" spans="7:9">
      <c r="G602" t="str">
        <f t="shared" si="42"/>
        <v>0.390625+0.53125i</v>
      </c>
      <c r="H602">
        <f t="shared" si="43"/>
        <v>0.390625</v>
      </c>
      <c r="I602">
        <f t="shared" si="44"/>
        <v>0.53125</v>
      </c>
    </row>
    <row r="603" spans="7:9">
      <c r="G603" t="str">
        <f t="shared" si="42"/>
        <v>0.375+0.546875i</v>
      </c>
      <c r="H603">
        <f t="shared" si="43"/>
        <v>0.375</v>
      </c>
      <c r="I603">
        <f t="shared" si="44"/>
        <v>0.546875</v>
      </c>
    </row>
    <row r="604" spans="7:9">
      <c r="G604" t="str">
        <f t="shared" si="42"/>
        <v>0.4375+0.5i</v>
      </c>
      <c r="H604">
        <f t="shared" si="43"/>
        <v>0.4375</v>
      </c>
      <c r="I604">
        <f t="shared" si="44"/>
        <v>0.5</v>
      </c>
    </row>
    <row r="605" spans="7:9">
      <c r="G605" t="str">
        <f t="shared" si="42"/>
        <v>0.453125+0.5i</v>
      </c>
      <c r="H605">
        <f t="shared" si="43"/>
        <v>0.453125</v>
      </c>
      <c r="I605">
        <f t="shared" si="44"/>
        <v>0.5</v>
      </c>
    </row>
    <row r="606" spans="7:9">
      <c r="G606" t="str">
        <f t="shared" si="42"/>
        <v>0.4375+0.515625i</v>
      </c>
      <c r="H606">
        <f t="shared" si="43"/>
        <v>0.4375</v>
      </c>
      <c r="I606">
        <f t="shared" si="44"/>
        <v>0.515625</v>
      </c>
    </row>
    <row r="607" spans="7:9">
      <c r="G607" t="str">
        <f t="shared" si="42"/>
        <v>0.46875+0.5i</v>
      </c>
      <c r="H607">
        <f t="shared" si="43"/>
        <v>0.46875</v>
      </c>
      <c r="I607">
        <f t="shared" si="44"/>
        <v>0.5</v>
      </c>
    </row>
    <row r="608" spans="7:9">
      <c r="G608" t="str">
        <f t="shared" si="42"/>
        <v>0.484375+0.5i</v>
      </c>
      <c r="H608">
        <f t="shared" si="43"/>
        <v>0.484375</v>
      </c>
      <c r="I608">
        <f t="shared" si="44"/>
        <v>0.5</v>
      </c>
    </row>
    <row r="609" spans="7:9">
      <c r="G609" t="str">
        <f t="shared" si="42"/>
        <v>0.46875+0.515625i</v>
      </c>
      <c r="H609">
        <f t="shared" si="43"/>
        <v>0.46875</v>
      </c>
      <c r="I609">
        <f t="shared" si="44"/>
        <v>0.515625</v>
      </c>
    </row>
    <row r="610" spans="7:9">
      <c r="G610" t="str">
        <f t="shared" si="42"/>
        <v>0.4375+0.53125i</v>
      </c>
      <c r="H610">
        <f t="shared" si="43"/>
        <v>0.4375</v>
      </c>
      <c r="I610">
        <f t="shared" si="44"/>
        <v>0.53125</v>
      </c>
    </row>
    <row r="611" spans="7:9">
      <c r="G611" t="str">
        <f t="shared" si="42"/>
        <v>0.453125+0.53125i</v>
      </c>
      <c r="H611">
        <f t="shared" si="43"/>
        <v>0.453125</v>
      </c>
      <c r="I611">
        <f t="shared" si="44"/>
        <v>0.53125</v>
      </c>
    </row>
    <row r="612" spans="7:9">
      <c r="G612" t="str">
        <f t="shared" si="42"/>
        <v>0.4375+0.546875i</v>
      </c>
      <c r="H612">
        <f t="shared" si="43"/>
        <v>0.4375</v>
      </c>
      <c r="I612">
        <f t="shared" si="44"/>
        <v>0.546875</v>
      </c>
    </row>
    <row r="613" spans="7:9">
      <c r="G613" t="str">
        <f t="shared" si="42"/>
        <v>0.375+0.5625i</v>
      </c>
      <c r="H613">
        <f t="shared" si="43"/>
        <v>0.375</v>
      </c>
      <c r="I613">
        <f t="shared" si="44"/>
        <v>0.5625</v>
      </c>
    </row>
    <row r="614" spans="7:9">
      <c r="G614" t="str">
        <f>IMSUM(IMPRODUCT(F128,1/2),COMPLEX(0,1/2))</f>
        <v>0.390625+0.5625i</v>
      </c>
      <c r="H614">
        <f t="shared" si="43"/>
        <v>0.390625</v>
      </c>
      <c r="I614">
        <f t="shared" si="44"/>
        <v>0.5625</v>
      </c>
    </row>
    <row r="615" spans="7:9">
      <c r="G615" t="str">
        <f t="shared" ref="G615:G650" si="45">IMSUM(IMPRODUCT(F129,1/2),COMPLEX(0,1/2))</f>
        <v>0.375+0.578125i</v>
      </c>
      <c r="H615">
        <f t="shared" si="43"/>
        <v>0.375</v>
      </c>
      <c r="I615">
        <f t="shared" si="44"/>
        <v>0.578125</v>
      </c>
    </row>
    <row r="616" spans="7:9">
      <c r="G616" t="str">
        <f t="shared" si="45"/>
        <v>0.40625+0.5625i</v>
      </c>
      <c r="H616">
        <f t="shared" si="43"/>
        <v>0.40625</v>
      </c>
      <c r="I616">
        <f t="shared" si="44"/>
        <v>0.5625</v>
      </c>
    </row>
    <row r="617" spans="7:9">
      <c r="G617" t="str">
        <f t="shared" si="45"/>
        <v>0.421875+0.5625i</v>
      </c>
      <c r="H617">
        <f t="shared" si="43"/>
        <v>0.421875</v>
      </c>
      <c r="I617">
        <f t="shared" si="44"/>
        <v>0.5625</v>
      </c>
    </row>
    <row r="618" spans="7:9">
      <c r="G618" t="str">
        <f t="shared" si="45"/>
        <v>0.40625+0.578125i</v>
      </c>
      <c r="H618">
        <f t="shared" si="43"/>
        <v>0.40625</v>
      </c>
      <c r="I618">
        <f t="shared" si="44"/>
        <v>0.578125</v>
      </c>
    </row>
    <row r="619" spans="7:9">
      <c r="G619" t="str">
        <f t="shared" si="45"/>
        <v>0.375+0.59375i</v>
      </c>
      <c r="H619">
        <f t="shared" si="43"/>
        <v>0.375</v>
      </c>
      <c r="I619">
        <f t="shared" si="44"/>
        <v>0.59375</v>
      </c>
    </row>
    <row r="620" spans="7:9">
      <c r="G620" t="str">
        <f t="shared" si="45"/>
        <v>0.390625+0.59375i</v>
      </c>
      <c r="H620">
        <f t="shared" si="43"/>
        <v>0.390625</v>
      </c>
      <c r="I620">
        <f t="shared" si="44"/>
        <v>0.59375</v>
      </c>
    </row>
    <row r="621" spans="7:9">
      <c r="G621" t="str">
        <f t="shared" si="45"/>
        <v>0.375+0.609375i</v>
      </c>
      <c r="H621">
        <f t="shared" si="43"/>
        <v>0.375</v>
      </c>
      <c r="I621">
        <f t="shared" si="44"/>
        <v>0.609375</v>
      </c>
    </row>
    <row r="622" spans="7:9">
      <c r="G622" t="str">
        <f t="shared" si="45"/>
        <v>0.25+0.625i</v>
      </c>
      <c r="H622">
        <f t="shared" si="43"/>
        <v>0.25</v>
      </c>
      <c r="I622">
        <f t="shared" si="44"/>
        <v>0.625</v>
      </c>
    </row>
    <row r="623" spans="7:9">
      <c r="G623" t="str">
        <f t="shared" si="45"/>
        <v>0.265625+0.625i</v>
      </c>
      <c r="H623">
        <f t="shared" si="43"/>
        <v>0.265625</v>
      </c>
      <c r="I623">
        <f t="shared" si="44"/>
        <v>0.625</v>
      </c>
    </row>
    <row r="624" spans="7:9">
      <c r="G624" t="str">
        <f t="shared" si="45"/>
        <v>0.25+0.640625i</v>
      </c>
      <c r="H624">
        <f t="shared" si="43"/>
        <v>0.25</v>
      </c>
      <c r="I624">
        <f t="shared" si="44"/>
        <v>0.640625</v>
      </c>
    </row>
    <row r="625" spans="7:9">
      <c r="G625" t="str">
        <f t="shared" si="45"/>
        <v>0.28125+0.625i</v>
      </c>
      <c r="H625">
        <f t="shared" si="43"/>
        <v>0.28125</v>
      </c>
      <c r="I625">
        <f t="shared" si="44"/>
        <v>0.625</v>
      </c>
    </row>
    <row r="626" spans="7:9">
      <c r="G626" t="str">
        <f t="shared" si="45"/>
        <v>0.296875+0.625i</v>
      </c>
      <c r="H626">
        <f t="shared" si="43"/>
        <v>0.296875</v>
      </c>
      <c r="I626">
        <f t="shared" si="44"/>
        <v>0.625</v>
      </c>
    </row>
    <row r="627" spans="7:9">
      <c r="G627" t="str">
        <f t="shared" si="45"/>
        <v>0.28125+0.640625i</v>
      </c>
      <c r="H627">
        <f t="shared" si="43"/>
        <v>0.28125</v>
      </c>
      <c r="I627">
        <f t="shared" si="44"/>
        <v>0.640625</v>
      </c>
    </row>
    <row r="628" spans="7:9">
      <c r="G628" t="str">
        <f t="shared" si="45"/>
        <v>0.25+0.65625i</v>
      </c>
      <c r="H628">
        <f t="shared" si="43"/>
        <v>0.25</v>
      </c>
      <c r="I628">
        <f t="shared" si="44"/>
        <v>0.65625</v>
      </c>
    </row>
    <row r="629" spans="7:9">
      <c r="G629" t="str">
        <f t="shared" si="45"/>
        <v>0.265625+0.65625i</v>
      </c>
      <c r="H629">
        <f t="shared" si="43"/>
        <v>0.265625</v>
      </c>
      <c r="I629">
        <f t="shared" si="44"/>
        <v>0.65625</v>
      </c>
    </row>
    <row r="630" spans="7:9">
      <c r="G630" t="str">
        <f t="shared" si="45"/>
        <v>0.25+0.671875i</v>
      </c>
      <c r="H630">
        <f t="shared" si="43"/>
        <v>0.25</v>
      </c>
      <c r="I630">
        <f t="shared" si="44"/>
        <v>0.671875</v>
      </c>
    </row>
    <row r="631" spans="7:9">
      <c r="G631" t="str">
        <f t="shared" si="45"/>
        <v>0.3125+0.625i</v>
      </c>
      <c r="H631">
        <f t="shared" si="43"/>
        <v>0.3125</v>
      </c>
      <c r="I631">
        <f t="shared" si="44"/>
        <v>0.625</v>
      </c>
    </row>
    <row r="632" spans="7:9">
      <c r="G632" t="str">
        <f t="shared" si="45"/>
        <v>0.328125+0.625i</v>
      </c>
      <c r="H632">
        <f t="shared" si="43"/>
        <v>0.328125</v>
      </c>
      <c r="I632">
        <f t="shared" si="44"/>
        <v>0.625</v>
      </c>
    </row>
    <row r="633" spans="7:9">
      <c r="G633" t="str">
        <f t="shared" si="45"/>
        <v>0.3125+0.640625i</v>
      </c>
      <c r="H633">
        <f t="shared" si="43"/>
        <v>0.3125</v>
      </c>
      <c r="I633">
        <f t="shared" si="44"/>
        <v>0.640625</v>
      </c>
    </row>
    <row r="634" spans="7:9">
      <c r="G634" t="str">
        <f t="shared" si="45"/>
        <v>0.34375+0.625i</v>
      </c>
      <c r="H634">
        <f t="shared" si="43"/>
        <v>0.34375</v>
      </c>
      <c r="I634">
        <f t="shared" si="44"/>
        <v>0.625</v>
      </c>
    </row>
    <row r="635" spans="7:9">
      <c r="G635" t="str">
        <f t="shared" si="45"/>
        <v>0.359375+0.625i</v>
      </c>
      <c r="H635">
        <f t="shared" si="43"/>
        <v>0.359375</v>
      </c>
      <c r="I635">
        <f t="shared" si="44"/>
        <v>0.625</v>
      </c>
    </row>
    <row r="636" spans="7:9">
      <c r="G636" t="str">
        <f t="shared" si="45"/>
        <v>0.34375+0.640625i</v>
      </c>
      <c r="H636">
        <f t="shared" si="43"/>
        <v>0.34375</v>
      </c>
      <c r="I636">
        <f t="shared" si="44"/>
        <v>0.640625</v>
      </c>
    </row>
    <row r="637" spans="7:9">
      <c r="G637" t="str">
        <f t="shared" si="45"/>
        <v>0.3125+0.65625i</v>
      </c>
      <c r="H637">
        <f t="shared" si="43"/>
        <v>0.3125</v>
      </c>
      <c r="I637">
        <f t="shared" si="44"/>
        <v>0.65625</v>
      </c>
    </row>
    <row r="638" spans="7:9">
      <c r="G638" t="str">
        <f t="shared" si="45"/>
        <v>0.328125+0.65625i</v>
      </c>
      <c r="H638">
        <f t="shared" si="43"/>
        <v>0.328125</v>
      </c>
      <c r="I638">
        <f t="shared" si="44"/>
        <v>0.65625</v>
      </c>
    </row>
    <row r="639" spans="7:9">
      <c r="G639" t="str">
        <f t="shared" si="45"/>
        <v>0.3125+0.671875i</v>
      </c>
      <c r="H639">
        <f t="shared" si="43"/>
        <v>0.3125</v>
      </c>
      <c r="I639">
        <f t="shared" si="44"/>
        <v>0.671875</v>
      </c>
    </row>
    <row r="640" spans="7:9">
      <c r="G640" t="str">
        <f t="shared" si="45"/>
        <v>0.25+0.6875i</v>
      </c>
      <c r="H640">
        <f t="shared" si="43"/>
        <v>0.25</v>
      </c>
      <c r="I640">
        <f t="shared" si="44"/>
        <v>0.6875</v>
      </c>
    </row>
    <row r="641" spans="7:9">
      <c r="G641" t="str">
        <f t="shared" si="45"/>
        <v>0.265625+0.6875i</v>
      </c>
      <c r="H641">
        <f t="shared" si="43"/>
        <v>0.265625</v>
      </c>
      <c r="I641">
        <f t="shared" si="44"/>
        <v>0.6875</v>
      </c>
    </row>
    <row r="642" spans="7:9">
      <c r="G642" t="str">
        <f t="shared" si="45"/>
        <v>0.25+0.703125i</v>
      </c>
      <c r="H642">
        <f t="shared" ref="H642:H705" si="46">IMREAL(G642)</f>
        <v>0.25</v>
      </c>
      <c r="I642">
        <f t="shared" ref="I642:I705" si="47">IMAGINARY(G642)</f>
        <v>0.703125</v>
      </c>
    </row>
    <row r="643" spans="7:9">
      <c r="G643" t="str">
        <f t="shared" si="45"/>
        <v>0.28125+0.6875i</v>
      </c>
      <c r="H643">
        <f t="shared" si="46"/>
        <v>0.28125</v>
      </c>
      <c r="I643">
        <f t="shared" si="47"/>
        <v>0.6875</v>
      </c>
    </row>
    <row r="644" spans="7:9">
      <c r="G644" t="str">
        <f t="shared" si="45"/>
        <v>0.296875+0.6875i</v>
      </c>
      <c r="H644">
        <f t="shared" si="46"/>
        <v>0.296875</v>
      </c>
      <c r="I644">
        <f t="shared" si="47"/>
        <v>0.6875</v>
      </c>
    </row>
    <row r="645" spans="7:9">
      <c r="G645" t="str">
        <f t="shared" si="45"/>
        <v>0.28125+0.703125i</v>
      </c>
      <c r="H645">
        <f t="shared" si="46"/>
        <v>0.28125</v>
      </c>
      <c r="I645">
        <f t="shared" si="47"/>
        <v>0.703125</v>
      </c>
    </row>
    <row r="646" spans="7:9">
      <c r="G646" t="str">
        <f t="shared" si="45"/>
        <v>0.25+0.71875i</v>
      </c>
      <c r="H646">
        <f t="shared" si="46"/>
        <v>0.25</v>
      </c>
      <c r="I646">
        <f t="shared" si="47"/>
        <v>0.71875</v>
      </c>
    </row>
    <row r="647" spans="7:9">
      <c r="G647" t="str">
        <f t="shared" si="45"/>
        <v>0.265625+0.71875i</v>
      </c>
      <c r="H647">
        <f t="shared" si="46"/>
        <v>0.265625</v>
      </c>
      <c r="I647">
        <f t="shared" si="47"/>
        <v>0.71875</v>
      </c>
    </row>
    <row r="648" spans="7:9">
      <c r="G648" t="str">
        <f t="shared" si="45"/>
        <v>0.25+0.734375i</v>
      </c>
      <c r="H648">
        <f t="shared" si="46"/>
        <v>0.25</v>
      </c>
      <c r="I648">
        <f t="shared" si="47"/>
        <v>0.734375</v>
      </c>
    </row>
    <row r="649" spans="7:9">
      <c r="G649" t="str">
        <f t="shared" si="45"/>
        <v>0.75i</v>
      </c>
      <c r="H649">
        <f t="shared" si="46"/>
        <v>0</v>
      </c>
      <c r="I649">
        <f t="shared" si="47"/>
        <v>0.75</v>
      </c>
    </row>
    <row r="650" spans="7:9">
      <c r="G650" t="str">
        <f t="shared" si="45"/>
        <v>0.015625+0.75i</v>
      </c>
      <c r="H650">
        <f t="shared" si="46"/>
        <v>1.5625E-2</v>
      </c>
      <c r="I650">
        <f t="shared" si="47"/>
        <v>0.75</v>
      </c>
    </row>
    <row r="651" spans="7:9">
      <c r="G651" t="str">
        <f>IMSUM(IMPRODUCT(F165,1/2),COMPLEX(0,1/2))</f>
        <v>0.765625i</v>
      </c>
      <c r="H651">
        <f t="shared" si="46"/>
        <v>0</v>
      </c>
      <c r="I651">
        <f t="shared" si="47"/>
        <v>0.765625</v>
      </c>
    </row>
    <row r="652" spans="7:9">
      <c r="G652" t="str">
        <f t="shared" ref="G652:G677" si="48">IMSUM(IMPRODUCT(F166,1/2),COMPLEX(0,1/2))</f>
        <v>0.03125+0.75i</v>
      </c>
      <c r="H652">
        <f t="shared" si="46"/>
        <v>3.125E-2</v>
      </c>
      <c r="I652">
        <f t="shared" si="47"/>
        <v>0.75</v>
      </c>
    </row>
    <row r="653" spans="7:9">
      <c r="G653" t="str">
        <f t="shared" si="48"/>
        <v>0.046875+0.75i</v>
      </c>
      <c r="H653">
        <f t="shared" si="46"/>
        <v>4.6875E-2</v>
      </c>
      <c r="I653">
        <f t="shared" si="47"/>
        <v>0.75</v>
      </c>
    </row>
    <row r="654" spans="7:9">
      <c r="G654" t="str">
        <f t="shared" si="48"/>
        <v>0.03125+0.765625i</v>
      </c>
      <c r="H654">
        <f t="shared" si="46"/>
        <v>3.125E-2</v>
      </c>
      <c r="I654">
        <f t="shared" si="47"/>
        <v>0.765625</v>
      </c>
    </row>
    <row r="655" spans="7:9">
      <c r="G655" t="str">
        <f t="shared" si="48"/>
        <v>0.78125i</v>
      </c>
      <c r="H655">
        <f t="shared" si="46"/>
        <v>0</v>
      </c>
      <c r="I655">
        <f t="shared" si="47"/>
        <v>0.78125</v>
      </c>
    </row>
    <row r="656" spans="7:9">
      <c r="G656" t="str">
        <f t="shared" si="48"/>
        <v>0.015625+0.78125i</v>
      </c>
      <c r="H656">
        <f t="shared" si="46"/>
        <v>1.5625E-2</v>
      </c>
      <c r="I656">
        <f t="shared" si="47"/>
        <v>0.78125</v>
      </c>
    </row>
    <row r="657" spans="7:9">
      <c r="G657" t="str">
        <f t="shared" si="48"/>
        <v>0.796875i</v>
      </c>
      <c r="H657">
        <f t="shared" si="46"/>
        <v>0</v>
      </c>
      <c r="I657">
        <f t="shared" si="47"/>
        <v>0.796875</v>
      </c>
    </row>
    <row r="658" spans="7:9">
      <c r="G658" t="str">
        <f t="shared" si="48"/>
        <v>0.0625+0.75i</v>
      </c>
      <c r="H658">
        <f t="shared" si="46"/>
        <v>6.25E-2</v>
      </c>
      <c r="I658">
        <f t="shared" si="47"/>
        <v>0.75</v>
      </c>
    </row>
    <row r="659" spans="7:9">
      <c r="G659" t="str">
        <f t="shared" si="48"/>
        <v>0.078125+0.75i</v>
      </c>
      <c r="H659">
        <f t="shared" si="46"/>
        <v>7.8125E-2</v>
      </c>
      <c r="I659">
        <f t="shared" si="47"/>
        <v>0.75</v>
      </c>
    </row>
    <row r="660" spans="7:9">
      <c r="G660" t="str">
        <f t="shared" si="48"/>
        <v>0.0625+0.765625i</v>
      </c>
      <c r="H660">
        <f t="shared" si="46"/>
        <v>6.25E-2</v>
      </c>
      <c r="I660">
        <f t="shared" si="47"/>
        <v>0.765625</v>
      </c>
    </row>
    <row r="661" spans="7:9">
      <c r="G661" t="str">
        <f t="shared" si="48"/>
        <v>0.09375+0.75i</v>
      </c>
      <c r="H661">
        <f t="shared" si="46"/>
        <v>9.375E-2</v>
      </c>
      <c r="I661">
        <f t="shared" si="47"/>
        <v>0.75</v>
      </c>
    </row>
    <row r="662" spans="7:9">
      <c r="G662" t="str">
        <f t="shared" si="48"/>
        <v>0.109375+0.75i</v>
      </c>
      <c r="H662">
        <f t="shared" si="46"/>
        <v>0.109375</v>
      </c>
      <c r="I662">
        <f t="shared" si="47"/>
        <v>0.75</v>
      </c>
    </row>
    <row r="663" spans="7:9">
      <c r="G663" t="str">
        <f t="shared" si="48"/>
        <v>0.09375+0.765625i</v>
      </c>
      <c r="H663">
        <f t="shared" si="46"/>
        <v>9.375E-2</v>
      </c>
      <c r="I663">
        <f t="shared" si="47"/>
        <v>0.765625</v>
      </c>
    </row>
    <row r="664" spans="7:9">
      <c r="G664" t="str">
        <f t="shared" si="48"/>
        <v>0.0625+0.78125i</v>
      </c>
      <c r="H664">
        <f t="shared" si="46"/>
        <v>6.25E-2</v>
      </c>
      <c r="I664">
        <f t="shared" si="47"/>
        <v>0.78125</v>
      </c>
    </row>
    <row r="665" spans="7:9">
      <c r="G665" t="str">
        <f t="shared" si="48"/>
        <v>0.078125+0.78125i</v>
      </c>
      <c r="H665">
        <f t="shared" si="46"/>
        <v>7.8125E-2</v>
      </c>
      <c r="I665">
        <f t="shared" si="47"/>
        <v>0.78125</v>
      </c>
    </row>
    <row r="666" spans="7:9">
      <c r="G666" t="str">
        <f t="shared" si="48"/>
        <v>0.0625+0.796875i</v>
      </c>
      <c r="H666">
        <f t="shared" si="46"/>
        <v>6.25E-2</v>
      </c>
      <c r="I666">
        <f t="shared" si="47"/>
        <v>0.796875</v>
      </c>
    </row>
    <row r="667" spans="7:9">
      <c r="G667" t="str">
        <f t="shared" si="48"/>
        <v>0.8125i</v>
      </c>
      <c r="H667">
        <f t="shared" si="46"/>
        <v>0</v>
      </c>
      <c r="I667">
        <f t="shared" si="47"/>
        <v>0.8125</v>
      </c>
    </row>
    <row r="668" spans="7:9">
      <c r="G668" t="str">
        <f t="shared" si="48"/>
        <v>0.015625+0.8125i</v>
      </c>
      <c r="H668">
        <f t="shared" si="46"/>
        <v>1.5625E-2</v>
      </c>
      <c r="I668">
        <f t="shared" si="47"/>
        <v>0.8125</v>
      </c>
    </row>
    <row r="669" spans="7:9">
      <c r="G669" t="str">
        <f t="shared" si="48"/>
        <v>0.828125i</v>
      </c>
      <c r="H669">
        <f t="shared" si="46"/>
        <v>0</v>
      </c>
      <c r="I669">
        <f t="shared" si="47"/>
        <v>0.828125</v>
      </c>
    </row>
    <row r="670" spans="7:9">
      <c r="G670" t="str">
        <f t="shared" si="48"/>
        <v>0.03125+0.8125i</v>
      </c>
      <c r="H670">
        <f t="shared" si="46"/>
        <v>3.125E-2</v>
      </c>
      <c r="I670">
        <f t="shared" si="47"/>
        <v>0.8125</v>
      </c>
    </row>
    <row r="671" spans="7:9">
      <c r="G671" t="str">
        <f t="shared" si="48"/>
        <v>0.046875+0.8125i</v>
      </c>
      <c r="H671">
        <f t="shared" si="46"/>
        <v>4.6875E-2</v>
      </c>
      <c r="I671">
        <f t="shared" si="47"/>
        <v>0.8125</v>
      </c>
    </row>
    <row r="672" spans="7:9">
      <c r="G672" t="str">
        <f t="shared" si="48"/>
        <v>0.03125+0.828125i</v>
      </c>
      <c r="H672">
        <f t="shared" si="46"/>
        <v>3.125E-2</v>
      </c>
      <c r="I672">
        <f t="shared" si="47"/>
        <v>0.828125</v>
      </c>
    </row>
    <row r="673" spans="7:9">
      <c r="G673" t="str">
        <f t="shared" si="48"/>
        <v>0.84375i</v>
      </c>
      <c r="H673">
        <f t="shared" si="46"/>
        <v>0</v>
      </c>
      <c r="I673">
        <f t="shared" si="47"/>
        <v>0.84375</v>
      </c>
    </row>
    <row r="674" spans="7:9">
      <c r="G674" t="str">
        <f t="shared" si="48"/>
        <v>0.015625+0.84375i</v>
      </c>
      <c r="H674">
        <f t="shared" si="46"/>
        <v>1.5625E-2</v>
      </c>
      <c r="I674">
        <f t="shared" si="47"/>
        <v>0.84375</v>
      </c>
    </row>
    <row r="675" spans="7:9">
      <c r="G675" t="str">
        <f t="shared" si="48"/>
        <v>0.859375i</v>
      </c>
      <c r="H675">
        <f t="shared" si="46"/>
        <v>0</v>
      </c>
      <c r="I675">
        <f t="shared" si="47"/>
        <v>0.859375</v>
      </c>
    </row>
    <row r="676" spans="7:9">
      <c r="G676" t="str">
        <f t="shared" si="48"/>
        <v>0.125+0.75i</v>
      </c>
      <c r="H676">
        <f t="shared" si="46"/>
        <v>0.125</v>
      </c>
      <c r="I676">
        <f t="shared" si="47"/>
        <v>0.75</v>
      </c>
    </row>
    <row r="677" spans="7:9">
      <c r="G677" t="str">
        <f t="shared" si="48"/>
        <v>0.140625+0.75i</v>
      </c>
      <c r="H677">
        <f t="shared" si="46"/>
        <v>0.140625</v>
      </c>
      <c r="I677">
        <f t="shared" si="47"/>
        <v>0.75</v>
      </c>
    </row>
    <row r="678" spans="7:9">
      <c r="G678" t="str">
        <f>IMSUM(IMPRODUCT(F192,1/2),COMPLEX(0,1/2))</f>
        <v>0.125+0.765625i</v>
      </c>
      <c r="H678">
        <f t="shared" si="46"/>
        <v>0.125</v>
      </c>
      <c r="I678">
        <f t="shared" si="47"/>
        <v>0.765625</v>
      </c>
    </row>
    <row r="679" spans="7:9">
      <c r="G679" t="str">
        <f t="shared" ref="G679:G709" si="49">IMSUM(IMPRODUCT(F193,1/2),COMPLEX(0,1/2))</f>
        <v>0.15625+0.75i</v>
      </c>
      <c r="H679">
        <f t="shared" si="46"/>
        <v>0.15625</v>
      </c>
      <c r="I679">
        <f t="shared" si="47"/>
        <v>0.75</v>
      </c>
    </row>
    <row r="680" spans="7:9">
      <c r="G680" t="str">
        <f t="shared" si="49"/>
        <v>0.171875+0.75i</v>
      </c>
      <c r="H680">
        <f t="shared" si="46"/>
        <v>0.171875</v>
      </c>
      <c r="I680">
        <f t="shared" si="47"/>
        <v>0.75</v>
      </c>
    </row>
    <row r="681" spans="7:9">
      <c r="G681" t="str">
        <f t="shared" si="49"/>
        <v>0.15625+0.765625i</v>
      </c>
      <c r="H681">
        <f t="shared" si="46"/>
        <v>0.15625</v>
      </c>
      <c r="I681">
        <f t="shared" si="47"/>
        <v>0.765625</v>
      </c>
    </row>
    <row r="682" spans="7:9">
      <c r="G682" t="str">
        <f t="shared" si="49"/>
        <v>0.125+0.78125i</v>
      </c>
      <c r="H682">
        <f t="shared" si="46"/>
        <v>0.125</v>
      </c>
      <c r="I682">
        <f t="shared" si="47"/>
        <v>0.78125</v>
      </c>
    </row>
    <row r="683" spans="7:9">
      <c r="G683" t="str">
        <f t="shared" si="49"/>
        <v>0.140625+0.78125i</v>
      </c>
      <c r="H683">
        <f t="shared" si="46"/>
        <v>0.140625</v>
      </c>
      <c r="I683">
        <f t="shared" si="47"/>
        <v>0.78125</v>
      </c>
    </row>
    <row r="684" spans="7:9">
      <c r="G684" t="str">
        <f t="shared" si="49"/>
        <v>0.125+0.796875i</v>
      </c>
      <c r="H684">
        <f t="shared" si="46"/>
        <v>0.125</v>
      </c>
      <c r="I684">
        <f t="shared" si="47"/>
        <v>0.796875</v>
      </c>
    </row>
    <row r="685" spans="7:9">
      <c r="G685" t="str">
        <f t="shared" si="49"/>
        <v>0.1875+0.75i</v>
      </c>
      <c r="H685">
        <f t="shared" si="46"/>
        <v>0.1875</v>
      </c>
      <c r="I685">
        <f t="shared" si="47"/>
        <v>0.75</v>
      </c>
    </row>
    <row r="686" spans="7:9">
      <c r="G686" t="str">
        <f t="shared" si="49"/>
        <v>0.203125+0.75i</v>
      </c>
      <c r="H686">
        <f t="shared" si="46"/>
        <v>0.203125</v>
      </c>
      <c r="I686">
        <f t="shared" si="47"/>
        <v>0.75</v>
      </c>
    </row>
    <row r="687" spans="7:9">
      <c r="G687" t="str">
        <f t="shared" si="49"/>
        <v>0.1875+0.765625i</v>
      </c>
      <c r="H687">
        <f t="shared" si="46"/>
        <v>0.1875</v>
      </c>
      <c r="I687">
        <f t="shared" si="47"/>
        <v>0.765625</v>
      </c>
    </row>
    <row r="688" spans="7:9">
      <c r="G688" t="str">
        <f t="shared" si="49"/>
        <v>0.21875+0.75i</v>
      </c>
      <c r="H688">
        <f t="shared" si="46"/>
        <v>0.21875</v>
      </c>
      <c r="I688">
        <f t="shared" si="47"/>
        <v>0.75</v>
      </c>
    </row>
    <row r="689" spans="7:9">
      <c r="G689" t="str">
        <f t="shared" si="49"/>
        <v>0.234375+0.75i</v>
      </c>
      <c r="H689">
        <f t="shared" si="46"/>
        <v>0.234375</v>
      </c>
      <c r="I689">
        <f t="shared" si="47"/>
        <v>0.75</v>
      </c>
    </row>
    <row r="690" spans="7:9">
      <c r="G690" t="str">
        <f t="shared" si="49"/>
        <v>0.21875+0.765625i</v>
      </c>
      <c r="H690">
        <f t="shared" si="46"/>
        <v>0.21875</v>
      </c>
      <c r="I690">
        <f t="shared" si="47"/>
        <v>0.765625</v>
      </c>
    </row>
    <row r="691" spans="7:9">
      <c r="G691" t="str">
        <f t="shared" si="49"/>
        <v>0.1875+0.78125i</v>
      </c>
      <c r="H691">
        <f t="shared" si="46"/>
        <v>0.1875</v>
      </c>
      <c r="I691">
        <f t="shared" si="47"/>
        <v>0.78125</v>
      </c>
    </row>
    <row r="692" spans="7:9">
      <c r="G692" t="str">
        <f t="shared" si="49"/>
        <v>0.203125+0.78125i</v>
      </c>
      <c r="H692">
        <f t="shared" si="46"/>
        <v>0.203125</v>
      </c>
      <c r="I692">
        <f t="shared" si="47"/>
        <v>0.78125</v>
      </c>
    </row>
    <row r="693" spans="7:9">
      <c r="G693" t="str">
        <f t="shared" si="49"/>
        <v>0.1875+0.796875i</v>
      </c>
      <c r="H693">
        <f t="shared" si="46"/>
        <v>0.1875</v>
      </c>
      <c r="I693">
        <f t="shared" si="47"/>
        <v>0.796875</v>
      </c>
    </row>
    <row r="694" spans="7:9">
      <c r="G694" t="str">
        <f t="shared" si="49"/>
        <v>0.125+0.8125i</v>
      </c>
      <c r="H694">
        <f t="shared" si="46"/>
        <v>0.125</v>
      </c>
      <c r="I694">
        <f t="shared" si="47"/>
        <v>0.8125</v>
      </c>
    </row>
    <row r="695" spans="7:9">
      <c r="G695" t="str">
        <f t="shared" si="49"/>
        <v>0.140625+0.8125i</v>
      </c>
      <c r="H695">
        <f t="shared" si="46"/>
        <v>0.140625</v>
      </c>
      <c r="I695">
        <f t="shared" si="47"/>
        <v>0.8125</v>
      </c>
    </row>
    <row r="696" spans="7:9">
      <c r="G696" t="str">
        <f t="shared" si="49"/>
        <v>0.125+0.828125i</v>
      </c>
      <c r="H696">
        <f t="shared" si="46"/>
        <v>0.125</v>
      </c>
      <c r="I696">
        <f t="shared" si="47"/>
        <v>0.828125</v>
      </c>
    </row>
    <row r="697" spans="7:9">
      <c r="G697" t="str">
        <f t="shared" si="49"/>
        <v>0.15625+0.8125i</v>
      </c>
      <c r="H697">
        <f t="shared" si="46"/>
        <v>0.15625</v>
      </c>
      <c r="I697">
        <f t="shared" si="47"/>
        <v>0.8125</v>
      </c>
    </row>
    <row r="698" spans="7:9">
      <c r="G698" t="str">
        <f t="shared" si="49"/>
        <v>0.171875+0.8125i</v>
      </c>
      <c r="H698">
        <f t="shared" si="46"/>
        <v>0.171875</v>
      </c>
      <c r="I698">
        <f t="shared" si="47"/>
        <v>0.8125</v>
      </c>
    </row>
    <row r="699" spans="7:9">
      <c r="G699" t="str">
        <f t="shared" si="49"/>
        <v>0.15625+0.828125i</v>
      </c>
      <c r="H699">
        <f t="shared" si="46"/>
        <v>0.15625</v>
      </c>
      <c r="I699">
        <f t="shared" si="47"/>
        <v>0.828125</v>
      </c>
    </row>
    <row r="700" spans="7:9">
      <c r="G700" t="str">
        <f t="shared" si="49"/>
        <v>0.125+0.84375i</v>
      </c>
      <c r="H700">
        <f t="shared" si="46"/>
        <v>0.125</v>
      </c>
      <c r="I700">
        <f t="shared" si="47"/>
        <v>0.84375</v>
      </c>
    </row>
    <row r="701" spans="7:9">
      <c r="G701" t="str">
        <f t="shared" si="49"/>
        <v>0.140625+0.84375i</v>
      </c>
      <c r="H701">
        <f t="shared" si="46"/>
        <v>0.140625</v>
      </c>
      <c r="I701">
        <f t="shared" si="47"/>
        <v>0.84375</v>
      </c>
    </row>
    <row r="702" spans="7:9">
      <c r="G702" t="str">
        <f t="shared" si="49"/>
        <v>0.125+0.859375i</v>
      </c>
      <c r="H702">
        <f t="shared" si="46"/>
        <v>0.125</v>
      </c>
      <c r="I702">
        <f t="shared" si="47"/>
        <v>0.859375</v>
      </c>
    </row>
    <row r="703" spans="7:9">
      <c r="G703" t="str">
        <f t="shared" si="49"/>
        <v>0.875i</v>
      </c>
      <c r="H703">
        <f t="shared" si="46"/>
        <v>0</v>
      </c>
      <c r="I703">
        <f t="shared" si="47"/>
        <v>0.875</v>
      </c>
    </row>
    <row r="704" spans="7:9">
      <c r="G704" t="str">
        <f t="shared" si="49"/>
        <v>0.015625+0.875i</v>
      </c>
      <c r="H704">
        <f t="shared" si="46"/>
        <v>1.5625E-2</v>
      </c>
      <c r="I704">
        <f t="shared" si="47"/>
        <v>0.875</v>
      </c>
    </row>
    <row r="705" spans="7:9">
      <c r="G705" t="str">
        <f t="shared" si="49"/>
        <v>0.890625i</v>
      </c>
      <c r="H705">
        <f t="shared" si="46"/>
        <v>0</v>
      </c>
      <c r="I705">
        <f t="shared" si="47"/>
        <v>0.890625</v>
      </c>
    </row>
    <row r="706" spans="7:9">
      <c r="G706" t="str">
        <f t="shared" si="49"/>
        <v>0.03125+0.875i</v>
      </c>
      <c r="H706">
        <f t="shared" ref="H706:H729" si="50">IMREAL(G706)</f>
        <v>3.125E-2</v>
      </c>
      <c r="I706">
        <f t="shared" ref="I706:I729" si="51">IMAGINARY(G706)</f>
        <v>0.875</v>
      </c>
    </row>
    <row r="707" spans="7:9">
      <c r="G707" t="str">
        <f t="shared" si="49"/>
        <v>0.046875+0.875i</v>
      </c>
      <c r="H707">
        <f t="shared" si="50"/>
        <v>4.6875E-2</v>
      </c>
      <c r="I707">
        <f t="shared" si="51"/>
        <v>0.875</v>
      </c>
    </row>
    <row r="708" spans="7:9">
      <c r="G708" t="str">
        <f t="shared" si="49"/>
        <v>0.03125+0.890625i</v>
      </c>
      <c r="H708">
        <f t="shared" si="50"/>
        <v>3.125E-2</v>
      </c>
      <c r="I708">
        <f t="shared" si="51"/>
        <v>0.890625</v>
      </c>
    </row>
    <row r="709" spans="7:9">
      <c r="G709" t="str">
        <f t="shared" si="49"/>
        <v>0.90625i</v>
      </c>
      <c r="H709">
        <f t="shared" si="50"/>
        <v>0</v>
      </c>
      <c r="I709">
        <f t="shared" si="51"/>
        <v>0.90625</v>
      </c>
    </row>
    <row r="710" spans="7:9">
      <c r="G710" t="str">
        <f>IMSUM(IMPRODUCT(F224,1/2),COMPLEX(0,1/2))</f>
        <v>0.015625+0.90625i</v>
      </c>
      <c r="H710">
        <f t="shared" si="50"/>
        <v>1.5625E-2</v>
      </c>
      <c r="I710">
        <f t="shared" si="51"/>
        <v>0.90625</v>
      </c>
    </row>
    <row r="711" spans="7:9">
      <c r="G711" t="str">
        <f t="shared" ref="G711:G729" si="52">IMSUM(IMPRODUCT(F225,1/2),COMPLEX(0,1/2))</f>
        <v>0.921875i</v>
      </c>
      <c r="H711">
        <f t="shared" si="50"/>
        <v>0</v>
      </c>
      <c r="I711">
        <f t="shared" si="51"/>
        <v>0.921875</v>
      </c>
    </row>
    <row r="712" spans="7:9">
      <c r="G712" t="str">
        <f t="shared" si="52"/>
        <v>0.0625+0.875i</v>
      </c>
      <c r="H712">
        <f t="shared" si="50"/>
        <v>6.25E-2</v>
      </c>
      <c r="I712">
        <f t="shared" si="51"/>
        <v>0.875</v>
      </c>
    </row>
    <row r="713" spans="7:9">
      <c r="G713" t="str">
        <f t="shared" si="52"/>
        <v>0.078125+0.875i</v>
      </c>
      <c r="H713">
        <f t="shared" si="50"/>
        <v>7.8125E-2</v>
      </c>
      <c r="I713">
        <f t="shared" si="51"/>
        <v>0.875</v>
      </c>
    </row>
    <row r="714" spans="7:9">
      <c r="G714" t="str">
        <f t="shared" si="52"/>
        <v>0.0625+0.890625i</v>
      </c>
      <c r="H714">
        <f t="shared" si="50"/>
        <v>6.25E-2</v>
      </c>
      <c r="I714">
        <f t="shared" si="51"/>
        <v>0.890625</v>
      </c>
    </row>
    <row r="715" spans="7:9">
      <c r="G715" t="str">
        <f t="shared" si="52"/>
        <v>0.09375+0.875i</v>
      </c>
      <c r="H715">
        <f t="shared" si="50"/>
        <v>9.375E-2</v>
      </c>
      <c r="I715">
        <f t="shared" si="51"/>
        <v>0.875</v>
      </c>
    </row>
    <row r="716" spans="7:9">
      <c r="G716" t="str">
        <f t="shared" si="52"/>
        <v>0.109375+0.875i</v>
      </c>
      <c r="H716">
        <f t="shared" si="50"/>
        <v>0.109375</v>
      </c>
      <c r="I716">
        <f t="shared" si="51"/>
        <v>0.875</v>
      </c>
    </row>
    <row r="717" spans="7:9">
      <c r="G717" t="str">
        <f t="shared" si="52"/>
        <v>0.09375+0.890625i</v>
      </c>
      <c r="H717">
        <f t="shared" si="50"/>
        <v>9.375E-2</v>
      </c>
      <c r="I717">
        <f t="shared" si="51"/>
        <v>0.890625</v>
      </c>
    </row>
    <row r="718" spans="7:9">
      <c r="G718" t="str">
        <f t="shared" si="52"/>
        <v>0.0625+0.90625i</v>
      </c>
      <c r="H718">
        <f t="shared" si="50"/>
        <v>6.25E-2</v>
      </c>
      <c r="I718">
        <f t="shared" si="51"/>
        <v>0.90625</v>
      </c>
    </row>
    <row r="719" spans="7:9">
      <c r="G719" t="str">
        <f t="shared" si="52"/>
        <v>0.078125+0.90625i</v>
      </c>
      <c r="H719">
        <f t="shared" si="50"/>
        <v>7.8125E-2</v>
      </c>
      <c r="I719">
        <f t="shared" si="51"/>
        <v>0.90625</v>
      </c>
    </row>
    <row r="720" spans="7:9">
      <c r="G720" t="str">
        <f t="shared" si="52"/>
        <v>0.0625+0.921875i</v>
      </c>
      <c r="H720">
        <f t="shared" si="50"/>
        <v>6.25E-2</v>
      </c>
      <c r="I720">
        <f t="shared" si="51"/>
        <v>0.921875</v>
      </c>
    </row>
    <row r="721" spans="7:9">
      <c r="G721" t="str">
        <f t="shared" si="52"/>
        <v>0.9375i</v>
      </c>
      <c r="H721">
        <f t="shared" si="50"/>
        <v>0</v>
      </c>
      <c r="I721">
        <f t="shared" si="51"/>
        <v>0.9375</v>
      </c>
    </row>
    <row r="722" spans="7:9">
      <c r="G722" t="str">
        <f t="shared" si="52"/>
        <v>0.015625+0.9375i</v>
      </c>
      <c r="H722">
        <f t="shared" si="50"/>
        <v>1.5625E-2</v>
      </c>
      <c r="I722">
        <f t="shared" si="51"/>
        <v>0.9375</v>
      </c>
    </row>
    <row r="723" spans="7:9">
      <c r="G723" t="str">
        <f t="shared" si="52"/>
        <v>0.953125i</v>
      </c>
      <c r="H723">
        <f t="shared" si="50"/>
        <v>0</v>
      </c>
      <c r="I723">
        <f t="shared" si="51"/>
        <v>0.953125</v>
      </c>
    </row>
    <row r="724" spans="7:9">
      <c r="G724" t="str">
        <f t="shared" si="52"/>
        <v>0.03125+0.9375i</v>
      </c>
      <c r="H724">
        <f t="shared" si="50"/>
        <v>3.125E-2</v>
      </c>
      <c r="I724">
        <f t="shared" si="51"/>
        <v>0.9375</v>
      </c>
    </row>
    <row r="725" spans="7:9">
      <c r="G725" t="str">
        <f t="shared" si="52"/>
        <v>0.046875+0.9375i</v>
      </c>
      <c r="H725">
        <f t="shared" si="50"/>
        <v>4.6875E-2</v>
      </c>
      <c r="I725">
        <f t="shared" si="51"/>
        <v>0.9375</v>
      </c>
    </row>
    <row r="726" spans="7:9">
      <c r="G726" t="str">
        <f t="shared" si="52"/>
        <v>0.03125+0.953125i</v>
      </c>
      <c r="H726">
        <f t="shared" si="50"/>
        <v>3.125E-2</v>
      </c>
      <c r="I726">
        <f t="shared" si="51"/>
        <v>0.953125</v>
      </c>
    </row>
    <row r="727" spans="7:9">
      <c r="G727" t="str">
        <f t="shared" si="52"/>
        <v>0.96875i</v>
      </c>
      <c r="H727">
        <f t="shared" si="50"/>
        <v>0</v>
      </c>
      <c r="I727">
        <f t="shared" si="51"/>
        <v>0.96875</v>
      </c>
    </row>
    <row r="728" spans="7:9">
      <c r="G728" t="str">
        <f t="shared" si="52"/>
        <v>0.015625+0.96875i</v>
      </c>
      <c r="H728">
        <f t="shared" si="50"/>
        <v>1.5625E-2</v>
      </c>
      <c r="I728">
        <f t="shared" si="51"/>
        <v>0.96875</v>
      </c>
    </row>
    <row r="729" spans="7:9">
      <c r="G729" t="str">
        <f t="shared" si="52"/>
        <v>0.984375i</v>
      </c>
      <c r="H729">
        <f t="shared" si="50"/>
        <v>0</v>
      </c>
      <c r="I729">
        <f t="shared" si="51"/>
        <v>0.984375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6A78E-5A88-2B46-97DA-B136DC1B7820}">
  <sheetPr codeName="Sheet3"/>
  <dimension ref="A1:J69"/>
  <sheetViews>
    <sheetView workbookViewId="0">
      <selection activeCell="H6" sqref="H6"/>
    </sheetView>
  </sheetViews>
  <sheetFormatPr baseColWidth="10" defaultColWidth="11" defaultRowHeight="14"/>
  <sheetData>
    <row r="1" spans="1:10">
      <c r="A1" s="1">
        <v>0</v>
      </c>
    </row>
    <row r="2" spans="1:10">
      <c r="A2" s="1">
        <v>500</v>
      </c>
    </row>
    <row r="3" spans="1:10">
      <c r="A3" s="1"/>
    </row>
    <row r="4" spans="1:10">
      <c r="A4" s="1"/>
    </row>
    <row r="5" spans="1:10">
      <c r="A5" s="1">
        <f>2*PI()*A1/32000</f>
        <v>0</v>
      </c>
      <c r="I5" t="s">
        <v>2</v>
      </c>
      <c r="J5" t="s">
        <v>3</v>
      </c>
    </row>
    <row r="6" spans="1:10">
      <c r="A6" s="1">
        <v>0</v>
      </c>
      <c r="B6" t="str">
        <f t="shared" ref="B6:H6" si="0">IMPRODUCT(A6,COMPLEX(0.5,0.5))</f>
        <v>0</v>
      </c>
      <c r="C6" t="str">
        <f t="shared" si="0"/>
        <v>0</v>
      </c>
      <c r="D6" t="str">
        <f t="shared" si="0"/>
        <v>0</v>
      </c>
      <c r="E6" t="str">
        <f t="shared" si="0"/>
        <v>0</v>
      </c>
      <c r="F6" t="str">
        <f t="shared" si="0"/>
        <v>0</v>
      </c>
      <c r="G6" t="str">
        <f t="shared" si="0"/>
        <v>0</v>
      </c>
      <c r="H6" t="str">
        <f t="shared" si="0"/>
        <v>0</v>
      </c>
      <c r="I6" s="1">
        <f>IMREAL(G6)</f>
        <v>0</v>
      </c>
      <c r="J6" s="1">
        <f>IMAGINARY(G6)</f>
        <v>0</v>
      </c>
    </row>
    <row r="7" spans="1:10">
      <c r="B7" t="str">
        <f>IMPRODUCT(IMSUM(IMPRODUCT(A6,COMPLEX(COS($A$5),SIN($A$5))),COMPLEX(1,0)),COMPLEX(0.5,0.5))</f>
        <v>0.5+0.5i</v>
      </c>
      <c r="C7" t="str">
        <f>IMPRODUCT(B6,COMPLEX(0.5,0.5))</f>
        <v>0</v>
      </c>
      <c r="D7" t="str">
        <f>IMPRODUCT(C6,COMPLEX(0.5,0.5))</f>
        <v>0</v>
      </c>
      <c r="E7" t="str">
        <f>IMPRODUCT(D7,COMPLEX(0.5,0.5))</f>
        <v>0</v>
      </c>
      <c r="F7" t="str">
        <f t="shared" ref="F7:H21" si="1">IMPRODUCT(E7,COMPLEX(0.5,0.5))</f>
        <v>0</v>
      </c>
      <c r="G7" t="str">
        <f t="shared" si="1"/>
        <v>0</v>
      </c>
      <c r="H7" t="str">
        <f t="shared" si="1"/>
        <v>0</v>
      </c>
      <c r="I7" s="1">
        <f t="shared" ref="I7:I69" si="2">IMREAL(G7)</f>
        <v>0</v>
      </c>
      <c r="J7" s="1">
        <f t="shared" ref="J7:J69" si="3">IMAGINARY(G7)</f>
        <v>0</v>
      </c>
    </row>
    <row r="8" spans="1:10">
      <c r="C8" t="str">
        <f>IMPRODUCT(IMSUM(IMPRODUCT(B6,COMPLEX(COS($A$5),SIN($A$5))),COMPLEX(1,0)),COMPLEX(0.5,0.5))</f>
        <v>0.5+0.5i</v>
      </c>
      <c r="D8" t="str">
        <f>IMPRODUCT(C6,COMPLEX(0.5,0.5))</f>
        <v>0</v>
      </c>
      <c r="E8" t="str">
        <f t="shared" ref="E8:E13" si="4">IMPRODUCT(D8,COMPLEX(0.5,0.5))</f>
        <v>0</v>
      </c>
      <c r="F8" t="str">
        <f t="shared" si="1"/>
        <v>0</v>
      </c>
      <c r="G8" t="str">
        <f t="shared" si="1"/>
        <v>0</v>
      </c>
      <c r="H8" t="str">
        <f t="shared" si="1"/>
        <v>0</v>
      </c>
      <c r="I8" s="1">
        <f t="shared" si="2"/>
        <v>0</v>
      </c>
      <c r="J8" s="1">
        <f t="shared" si="3"/>
        <v>0</v>
      </c>
    </row>
    <row r="9" spans="1:10">
      <c r="C9" t="str">
        <f>IMPRODUCT(IMSUM(IMPRODUCT(B7,COMPLEX(COS($A$5),SIN($A$5))),COMPLEX(1,0)),COMPLEX(0.5,0.5))</f>
        <v>0.5+i</v>
      </c>
      <c r="D9" t="str">
        <f>IMPRODUCT(C6,COMPLEX(0.5,0.5))</f>
        <v>0</v>
      </c>
      <c r="E9" t="str">
        <f t="shared" si="4"/>
        <v>0</v>
      </c>
      <c r="F9" t="str">
        <f t="shared" si="1"/>
        <v>0</v>
      </c>
      <c r="G9" t="str">
        <f t="shared" si="1"/>
        <v>0</v>
      </c>
      <c r="H9" t="str">
        <f t="shared" si="1"/>
        <v>0</v>
      </c>
      <c r="I9" s="1">
        <f t="shared" si="2"/>
        <v>0</v>
      </c>
      <c r="J9" s="1">
        <f t="shared" si="3"/>
        <v>0</v>
      </c>
    </row>
    <row r="10" spans="1:10">
      <c r="D10" t="str">
        <f>IMPRODUCT(IMSUM(IMPRODUCT(C6,COMPLEX(COS($A$5),SIN($A$5))),COMPLEX(1,0)),COMPLEX(0.5,0.5))</f>
        <v>0.5+0.5i</v>
      </c>
      <c r="E10" t="str">
        <f t="shared" si="4"/>
        <v>0.5i</v>
      </c>
      <c r="F10" t="str">
        <f t="shared" si="1"/>
        <v>-0.25+0.25i</v>
      </c>
      <c r="G10" t="str">
        <f t="shared" si="1"/>
        <v>-0.25</v>
      </c>
      <c r="H10" t="str">
        <f t="shared" si="1"/>
        <v>-0.125-0.125i</v>
      </c>
      <c r="I10" s="1">
        <f t="shared" si="2"/>
        <v>-0.25</v>
      </c>
      <c r="J10" s="1">
        <f t="shared" si="3"/>
        <v>0</v>
      </c>
    </row>
    <row r="11" spans="1:10">
      <c r="D11" t="str">
        <f>IMPRODUCT(IMSUM(IMPRODUCT(C7,COMPLEX(COS($A$5),SIN($A$5))),COMPLEX(1,0)),COMPLEX(0.5,0.5))</f>
        <v>0.5+0.5i</v>
      </c>
      <c r="E11" t="str">
        <f t="shared" si="4"/>
        <v>0.5i</v>
      </c>
      <c r="F11" t="str">
        <f t="shared" si="1"/>
        <v>-0.25+0.25i</v>
      </c>
      <c r="G11" t="str">
        <f t="shared" si="1"/>
        <v>-0.25</v>
      </c>
      <c r="H11" t="str">
        <f t="shared" si="1"/>
        <v>-0.125-0.125i</v>
      </c>
      <c r="I11" s="1">
        <f t="shared" si="2"/>
        <v>-0.25</v>
      </c>
      <c r="J11" s="1">
        <f t="shared" si="3"/>
        <v>0</v>
      </c>
    </row>
    <row r="12" spans="1:10">
      <c r="D12" t="str">
        <f>IMPRODUCT(IMSUM(IMPRODUCT(C8,COMPLEX(COS($A$5),SIN($A$5))),COMPLEX(1,0)),COMPLEX(0.5,0.5))</f>
        <v>0.5+i</v>
      </c>
      <c r="E12" t="str">
        <f t="shared" si="4"/>
        <v>-0.25+0.75i</v>
      </c>
      <c r="F12" t="str">
        <f t="shared" si="1"/>
        <v>-0.5+0.25i</v>
      </c>
      <c r="G12" t="str">
        <f t="shared" si="1"/>
        <v>-0.375-0.125i</v>
      </c>
      <c r="H12" t="str">
        <f t="shared" si="1"/>
        <v>-0.125-0.25i</v>
      </c>
      <c r="I12" s="1">
        <f t="shared" si="2"/>
        <v>-0.375</v>
      </c>
      <c r="J12" s="1">
        <f t="shared" si="3"/>
        <v>-0.125</v>
      </c>
    </row>
    <row r="13" spans="1:10">
      <c r="D13" t="str">
        <f>IMPRODUCT(IMSUM(IMPRODUCT(C9,COMPLEX(COS($A$5),SIN($A$5))),COMPLEX(1,0)),COMPLEX(0.5,0.5))</f>
        <v>0.25+1.25i</v>
      </c>
      <c r="E13" t="str">
        <f t="shared" si="4"/>
        <v>-0.5+0.75i</v>
      </c>
      <c r="F13" t="str">
        <f t="shared" si="1"/>
        <v>-0.625+0.125i</v>
      </c>
      <c r="G13" t="str">
        <f t="shared" si="1"/>
        <v>-0.375-0.25i</v>
      </c>
      <c r="H13" t="str">
        <f t="shared" si="1"/>
        <v>-0.0625-0.3125i</v>
      </c>
      <c r="I13" s="1">
        <f t="shared" si="2"/>
        <v>-0.375</v>
      </c>
      <c r="J13" s="1">
        <f t="shared" si="3"/>
        <v>-0.25</v>
      </c>
    </row>
    <row r="14" spans="1:10">
      <c r="E14" t="str">
        <f>IMPRODUCT(IMSUM(IMPRODUCT(D6,COMPLEX(COS($A$5),SIN($A$5))),COMPLEX(1,0)),COMPLEX(0.5,0.5))</f>
        <v>0.5+0.5i</v>
      </c>
      <c r="F14" t="str">
        <f t="shared" si="1"/>
        <v>0.5i</v>
      </c>
      <c r="G14" t="str">
        <f t="shared" si="1"/>
        <v>-0.25+0.25i</v>
      </c>
      <c r="H14" t="str">
        <f t="shared" si="1"/>
        <v>-0.25</v>
      </c>
      <c r="I14" s="1">
        <f t="shared" si="2"/>
        <v>-0.25</v>
      </c>
      <c r="J14" s="1">
        <f t="shared" si="3"/>
        <v>0.25</v>
      </c>
    </row>
    <row r="15" spans="1:10">
      <c r="E15" t="str">
        <f t="shared" ref="E15:E21" si="5">IMPRODUCT(IMSUM(IMPRODUCT(D7,COMPLEX(COS($A$5),SIN($A$5))),COMPLEX(1,0)),COMPLEX(0.5,0.5))</f>
        <v>0.5+0.5i</v>
      </c>
      <c r="F15" t="str">
        <f t="shared" si="1"/>
        <v>0.5i</v>
      </c>
      <c r="G15" t="str">
        <f t="shared" si="1"/>
        <v>-0.25+0.25i</v>
      </c>
      <c r="H15" t="str">
        <f t="shared" si="1"/>
        <v>-0.25</v>
      </c>
      <c r="I15" s="1">
        <f t="shared" si="2"/>
        <v>-0.25</v>
      </c>
      <c r="J15" s="1">
        <f t="shared" si="3"/>
        <v>0.25</v>
      </c>
    </row>
    <row r="16" spans="1:10">
      <c r="E16" t="str">
        <f t="shared" si="5"/>
        <v>0.5+0.5i</v>
      </c>
      <c r="F16" t="str">
        <f t="shared" si="1"/>
        <v>0.5i</v>
      </c>
      <c r="G16" t="str">
        <f t="shared" si="1"/>
        <v>-0.25+0.25i</v>
      </c>
      <c r="H16" t="str">
        <f t="shared" si="1"/>
        <v>-0.25</v>
      </c>
      <c r="I16" s="1">
        <f t="shared" si="2"/>
        <v>-0.25</v>
      </c>
      <c r="J16" s="1">
        <f t="shared" si="3"/>
        <v>0.25</v>
      </c>
    </row>
    <row r="17" spans="5:10">
      <c r="E17" t="str">
        <f t="shared" si="5"/>
        <v>0.5+0.5i</v>
      </c>
      <c r="F17" t="str">
        <f t="shared" si="1"/>
        <v>0.5i</v>
      </c>
      <c r="G17" t="str">
        <f t="shared" si="1"/>
        <v>-0.25+0.25i</v>
      </c>
      <c r="H17" t="str">
        <f t="shared" si="1"/>
        <v>-0.25</v>
      </c>
      <c r="I17" s="1">
        <f t="shared" si="2"/>
        <v>-0.25</v>
      </c>
      <c r="J17" s="1">
        <f t="shared" si="3"/>
        <v>0.25</v>
      </c>
    </row>
    <row r="18" spans="5:10">
      <c r="E18" t="str">
        <f t="shared" si="5"/>
        <v>0.5+i</v>
      </c>
      <c r="F18" t="str">
        <f t="shared" si="1"/>
        <v>-0.25+0.75i</v>
      </c>
      <c r="G18" t="str">
        <f t="shared" si="1"/>
        <v>-0.5+0.25i</v>
      </c>
      <c r="H18" t="str">
        <f t="shared" si="1"/>
        <v>-0.375-0.125i</v>
      </c>
      <c r="I18" s="1">
        <f t="shared" si="2"/>
        <v>-0.5</v>
      </c>
      <c r="J18" s="1">
        <f t="shared" si="3"/>
        <v>0.25</v>
      </c>
    </row>
    <row r="19" spans="5:10">
      <c r="E19" t="str">
        <f t="shared" si="5"/>
        <v>0.5+i</v>
      </c>
      <c r="F19" t="str">
        <f t="shared" si="1"/>
        <v>-0.25+0.75i</v>
      </c>
      <c r="G19" t="str">
        <f t="shared" si="1"/>
        <v>-0.5+0.25i</v>
      </c>
      <c r="H19" t="str">
        <f t="shared" si="1"/>
        <v>-0.375-0.125i</v>
      </c>
      <c r="I19" s="1">
        <f t="shared" si="2"/>
        <v>-0.5</v>
      </c>
      <c r="J19" s="1">
        <f t="shared" si="3"/>
        <v>0.25</v>
      </c>
    </row>
    <row r="20" spans="5:10">
      <c r="E20" t="str">
        <f t="shared" si="5"/>
        <v>0.25+1.25i</v>
      </c>
      <c r="F20" t="str">
        <f t="shared" si="1"/>
        <v>-0.5+0.75i</v>
      </c>
      <c r="G20" t="str">
        <f t="shared" si="1"/>
        <v>-0.625+0.125i</v>
      </c>
      <c r="H20" t="str">
        <f t="shared" si="1"/>
        <v>-0.375-0.25i</v>
      </c>
      <c r="I20" s="1">
        <f t="shared" si="2"/>
        <v>-0.625</v>
      </c>
      <c r="J20" s="1">
        <f t="shared" si="3"/>
        <v>0.125</v>
      </c>
    </row>
    <row r="21" spans="5:10">
      <c r="E21" t="str">
        <f t="shared" si="5"/>
        <v>1.25i</v>
      </c>
      <c r="F21" t="str">
        <f t="shared" si="1"/>
        <v>-0.625+0.625i</v>
      </c>
      <c r="G21" t="str">
        <f t="shared" si="1"/>
        <v>-0.625</v>
      </c>
      <c r="H21" t="str">
        <f t="shared" si="1"/>
        <v>-0.3125-0.3125i</v>
      </c>
      <c r="I21" s="1">
        <f t="shared" si="2"/>
        <v>-0.625</v>
      </c>
      <c r="J21" s="1">
        <f t="shared" si="3"/>
        <v>0</v>
      </c>
    </row>
    <row r="22" spans="5:10">
      <c r="F22" t="str">
        <f>IMPRODUCT(IMSUM(IMPRODUCT(E6,COMPLEX(COS($A$5),SIN($A$5))),COMPLEX(1,0)),COMPLEX(0.5,0.5))</f>
        <v>0.5+0.5i</v>
      </c>
      <c r="G22" t="str">
        <f t="shared" ref="G22:H37" si="6">IMPRODUCT(F22,COMPLEX(0.5,0.5))</f>
        <v>0.5i</v>
      </c>
      <c r="H22" t="str">
        <f t="shared" si="6"/>
        <v>-0.25+0.25i</v>
      </c>
      <c r="I22" s="1">
        <f t="shared" si="2"/>
        <v>0</v>
      </c>
      <c r="J22" s="1">
        <f t="shared" si="3"/>
        <v>0.5</v>
      </c>
    </row>
    <row r="23" spans="5:10">
      <c r="F23" t="str">
        <f t="shared" ref="F23:F37" si="7">IMPRODUCT(IMSUM(IMPRODUCT(E7,COMPLEX(COS($A$5),SIN($A$5))),COMPLEX(1,0)),COMPLEX(0.5,0.5))</f>
        <v>0.5+0.5i</v>
      </c>
      <c r="G23" t="str">
        <f t="shared" si="6"/>
        <v>0.5i</v>
      </c>
      <c r="H23" t="str">
        <f t="shared" si="6"/>
        <v>-0.25+0.25i</v>
      </c>
      <c r="I23" s="1">
        <f t="shared" si="2"/>
        <v>0</v>
      </c>
      <c r="J23" s="1">
        <f t="shared" si="3"/>
        <v>0.5</v>
      </c>
    </row>
    <row r="24" spans="5:10">
      <c r="F24" t="str">
        <f t="shared" si="7"/>
        <v>0.5+0.5i</v>
      </c>
      <c r="G24" t="str">
        <f t="shared" si="6"/>
        <v>0.5i</v>
      </c>
      <c r="H24" t="str">
        <f t="shared" si="6"/>
        <v>-0.25+0.25i</v>
      </c>
      <c r="I24" s="1">
        <f t="shared" si="2"/>
        <v>0</v>
      </c>
      <c r="J24" s="1">
        <f t="shared" si="3"/>
        <v>0.5</v>
      </c>
    </row>
    <row r="25" spans="5:10">
      <c r="F25" t="str">
        <f t="shared" si="7"/>
        <v>0.5+0.5i</v>
      </c>
      <c r="G25" t="str">
        <f t="shared" si="6"/>
        <v>0.5i</v>
      </c>
      <c r="H25" t="str">
        <f t="shared" si="6"/>
        <v>-0.25+0.25i</v>
      </c>
      <c r="I25" s="1">
        <f t="shared" si="2"/>
        <v>0</v>
      </c>
      <c r="J25" s="1">
        <f t="shared" si="3"/>
        <v>0.5</v>
      </c>
    </row>
    <row r="26" spans="5:10">
      <c r="F26" t="str">
        <f t="shared" si="7"/>
        <v>0.25+0.75i</v>
      </c>
      <c r="G26" t="str">
        <f t="shared" si="6"/>
        <v>-0.25+0.5i</v>
      </c>
      <c r="H26" t="str">
        <f t="shared" si="6"/>
        <v>-0.375+0.125i</v>
      </c>
      <c r="I26" s="1">
        <f t="shared" si="2"/>
        <v>-0.25</v>
      </c>
      <c r="J26" s="1">
        <f t="shared" si="3"/>
        <v>0.5</v>
      </c>
    </row>
    <row r="27" spans="5:10">
      <c r="F27" t="str">
        <f t="shared" si="7"/>
        <v>0.25+0.75i</v>
      </c>
      <c r="G27" t="str">
        <f t="shared" si="6"/>
        <v>-0.25+0.5i</v>
      </c>
      <c r="H27" t="str">
        <f t="shared" si="6"/>
        <v>-0.375+0.125i</v>
      </c>
      <c r="I27" s="1">
        <f t="shared" si="2"/>
        <v>-0.25</v>
      </c>
      <c r="J27" s="1">
        <f t="shared" si="3"/>
        <v>0.5</v>
      </c>
    </row>
    <row r="28" spans="5:10">
      <c r="F28" t="str">
        <f t="shared" si="7"/>
        <v>0.75i</v>
      </c>
      <c r="G28" t="str">
        <f t="shared" si="6"/>
        <v>-0.375+0.375i</v>
      </c>
      <c r="H28" t="str">
        <f t="shared" si="6"/>
        <v>-0.375</v>
      </c>
      <c r="I28" s="1">
        <f t="shared" si="2"/>
        <v>-0.375</v>
      </c>
      <c r="J28" s="1">
        <f t="shared" si="3"/>
        <v>0.375</v>
      </c>
    </row>
    <row r="29" spans="5:10">
      <c r="F29" t="str">
        <f t="shared" si="7"/>
        <v>-0.125+0.625i</v>
      </c>
      <c r="G29" t="str">
        <f t="shared" si="6"/>
        <v>-0.375+0.25i</v>
      </c>
      <c r="H29" t="str">
        <f t="shared" si="6"/>
        <v>-0.3125-0.0625i</v>
      </c>
      <c r="I29" s="1">
        <f t="shared" si="2"/>
        <v>-0.375</v>
      </c>
      <c r="J29" s="1">
        <f t="shared" si="3"/>
        <v>0.25</v>
      </c>
    </row>
    <row r="30" spans="5:10">
      <c r="F30" t="str">
        <f t="shared" si="7"/>
        <v>0.5+i</v>
      </c>
      <c r="G30" t="str">
        <f t="shared" si="6"/>
        <v>-0.25+0.75i</v>
      </c>
      <c r="H30" t="str">
        <f t="shared" si="6"/>
        <v>-0.5+0.25i</v>
      </c>
      <c r="I30" s="1">
        <f t="shared" si="2"/>
        <v>-0.25</v>
      </c>
      <c r="J30" s="1">
        <f t="shared" si="3"/>
        <v>0.75</v>
      </c>
    </row>
    <row r="31" spans="5:10">
      <c r="F31" t="str">
        <f t="shared" si="7"/>
        <v>0.5+i</v>
      </c>
      <c r="G31" t="str">
        <f t="shared" si="6"/>
        <v>-0.25+0.75i</v>
      </c>
      <c r="H31" t="str">
        <f t="shared" si="6"/>
        <v>-0.5+0.25i</v>
      </c>
      <c r="I31" s="1">
        <f t="shared" si="2"/>
        <v>-0.25</v>
      </c>
      <c r="J31" s="1">
        <f t="shared" si="3"/>
        <v>0.75</v>
      </c>
    </row>
    <row r="32" spans="5:10">
      <c r="F32" t="str">
        <f t="shared" si="7"/>
        <v>0.5+i</v>
      </c>
      <c r="G32" t="str">
        <f t="shared" si="6"/>
        <v>-0.25+0.75i</v>
      </c>
      <c r="H32" t="str">
        <f t="shared" si="6"/>
        <v>-0.5+0.25i</v>
      </c>
      <c r="I32" s="1">
        <f t="shared" si="2"/>
        <v>-0.25</v>
      </c>
      <c r="J32" s="1">
        <f t="shared" si="3"/>
        <v>0.75</v>
      </c>
    </row>
    <row r="33" spans="6:10">
      <c r="F33" t="str">
        <f t="shared" si="7"/>
        <v>0.5+i</v>
      </c>
      <c r="G33" t="str">
        <f t="shared" si="6"/>
        <v>-0.25+0.75i</v>
      </c>
      <c r="H33" t="str">
        <f t="shared" si="6"/>
        <v>-0.5+0.25i</v>
      </c>
      <c r="I33" s="1">
        <f t="shared" si="2"/>
        <v>-0.25</v>
      </c>
      <c r="J33" s="1">
        <f t="shared" si="3"/>
        <v>0.75</v>
      </c>
    </row>
    <row r="34" spans="6:10">
      <c r="F34" t="str">
        <f t="shared" si="7"/>
        <v>0.25+1.25i</v>
      </c>
      <c r="G34" t="str">
        <f t="shared" si="6"/>
        <v>-0.5+0.75i</v>
      </c>
      <c r="H34" t="str">
        <f t="shared" si="6"/>
        <v>-0.625+0.125i</v>
      </c>
      <c r="I34" s="1">
        <f t="shared" si="2"/>
        <v>-0.5</v>
      </c>
      <c r="J34" s="1">
        <f t="shared" si="3"/>
        <v>0.75</v>
      </c>
    </row>
    <row r="35" spans="6:10">
      <c r="F35" t="str">
        <f t="shared" si="7"/>
        <v>0.25+1.25i</v>
      </c>
      <c r="G35" t="str">
        <f t="shared" si="6"/>
        <v>-0.5+0.75i</v>
      </c>
      <c r="H35" t="str">
        <f t="shared" si="6"/>
        <v>-0.625+0.125i</v>
      </c>
      <c r="I35" s="1">
        <f t="shared" si="2"/>
        <v>-0.5</v>
      </c>
      <c r="J35" s="1">
        <f t="shared" si="3"/>
        <v>0.75</v>
      </c>
    </row>
    <row r="36" spans="6:10">
      <c r="F36" t="str">
        <f t="shared" si="7"/>
        <v>1.25i</v>
      </c>
      <c r="G36" t="str">
        <f t="shared" si="6"/>
        <v>-0.625+0.625i</v>
      </c>
      <c r="H36" t="str">
        <f t="shared" si="6"/>
        <v>-0.625</v>
      </c>
      <c r="I36" s="1">
        <f t="shared" si="2"/>
        <v>-0.625</v>
      </c>
      <c r="J36" s="1">
        <f t="shared" si="3"/>
        <v>0.625</v>
      </c>
    </row>
    <row r="37" spans="6:10">
      <c r="F37" t="str">
        <f t="shared" si="7"/>
        <v>-0.125+1.125i</v>
      </c>
      <c r="G37" t="str">
        <f t="shared" si="6"/>
        <v>-0.625+0.5i</v>
      </c>
      <c r="H37" t="str">
        <f t="shared" si="6"/>
        <v>-0.5625-0.0625i</v>
      </c>
      <c r="I37" s="1">
        <f t="shared" si="2"/>
        <v>-0.625</v>
      </c>
      <c r="J37" s="1">
        <f t="shared" si="3"/>
        <v>0.5</v>
      </c>
    </row>
    <row r="38" spans="6:10">
      <c r="G38" t="str">
        <f>IMPRODUCT(IMSUM(IMPRODUCT(F6,COMPLEX(COS($A$5),SIN($A$5))),COMPLEX(1,0)),COMPLEX(0.5,0.5))</f>
        <v>0.5+0.5i</v>
      </c>
      <c r="H38" t="str">
        <f t="shared" ref="H38:H69" si="8">IMPRODUCT(G38,COMPLEX(0.5,0.5))</f>
        <v>0.5i</v>
      </c>
      <c r="I38" s="1">
        <f t="shared" si="2"/>
        <v>0.5</v>
      </c>
      <c r="J38" s="1">
        <f t="shared" si="3"/>
        <v>0.5</v>
      </c>
    </row>
    <row r="39" spans="6:10">
      <c r="G39" t="str">
        <f t="shared" ref="G39:G69" si="9">IMPRODUCT(IMSUM(IMPRODUCT(F7,COMPLEX(COS($A$5),SIN($A$5))),COMPLEX(1,0)),COMPLEX(0.5,0.5))</f>
        <v>0.5+0.5i</v>
      </c>
      <c r="H39" t="str">
        <f t="shared" si="8"/>
        <v>0.5i</v>
      </c>
      <c r="I39" s="1">
        <f t="shared" si="2"/>
        <v>0.5</v>
      </c>
      <c r="J39" s="1">
        <f t="shared" si="3"/>
        <v>0.5</v>
      </c>
    </row>
    <row r="40" spans="6:10">
      <c r="G40" t="str">
        <f t="shared" si="9"/>
        <v>0.5+0.5i</v>
      </c>
      <c r="H40" t="str">
        <f t="shared" si="8"/>
        <v>0.5i</v>
      </c>
      <c r="I40" s="1">
        <f t="shared" si="2"/>
        <v>0.5</v>
      </c>
      <c r="J40" s="1">
        <f t="shared" si="3"/>
        <v>0.5</v>
      </c>
    </row>
    <row r="41" spans="6:10">
      <c r="G41" t="str">
        <f t="shared" si="9"/>
        <v>0.5+0.5i</v>
      </c>
      <c r="H41" t="str">
        <f t="shared" si="8"/>
        <v>0.5i</v>
      </c>
      <c r="I41" s="1">
        <f t="shared" si="2"/>
        <v>0.5</v>
      </c>
      <c r="J41" s="1">
        <f t="shared" si="3"/>
        <v>0.5</v>
      </c>
    </row>
    <row r="42" spans="6:10">
      <c r="G42" t="str">
        <f t="shared" si="9"/>
        <v>0.25+0.5i</v>
      </c>
      <c r="H42" t="str">
        <f t="shared" si="8"/>
        <v>-0.125+0.375i</v>
      </c>
      <c r="I42" s="1">
        <f t="shared" si="2"/>
        <v>0.25</v>
      </c>
      <c r="J42" s="1">
        <f t="shared" si="3"/>
        <v>0.5</v>
      </c>
    </row>
    <row r="43" spans="6:10">
      <c r="G43" t="str">
        <f t="shared" si="9"/>
        <v>0.25+0.5i</v>
      </c>
      <c r="H43" t="str">
        <f t="shared" si="8"/>
        <v>-0.125+0.375i</v>
      </c>
      <c r="I43" s="1">
        <f t="shared" si="2"/>
        <v>0.25</v>
      </c>
      <c r="J43" s="1">
        <f t="shared" si="3"/>
        <v>0.5</v>
      </c>
    </row>
    <row r="44" spans="6:10">
      <c r="G44" t="str">
        <f t="shared" si="9"/>
        <v>0.125+0.375i</v>
      </c>
      <c r="H44" t="str">
        <f t="shared" si="8"/>
        <v>-0.125+0.25i</v>
      </c>
      <c r="I44" s="1">
        <f t="shared" si="2"/>
        <v>0.125</v>
      </c>
      <c r="J44" s="1">
        <f t="shared" si="3"/>
        <v>0.375</v>
      </c>
    </row>
    <row r="45" spans="6:10">
      <c r="G45" t="str">
        <f t="shared" si="9"/>
        <v>0.125+0.25i</v>
      </c>
      <c r="H45" t="str">
        <f t="shared" si="8"/>
        <v>-0.0625+0.1875i</v>
      </c>
      <c r="I45" s="1">
        <f t="shared" si="2"/>
        <v>0.125</v>
      </c>
      <c r="J45" s="1">
        <f t="shared" si="3"/>
        <v>0.25</v>
      </c>
    </row>
    <row r="46" spans="6:10">
      <c r="G46" t="str">
        <f t="shared" si="9"/>
        <v>0.25+0.75i</v>
      </c>
      <c r="H46" t="str">
        <f t="shared" si="8"/>
        <v>-0.25+0.5i</v>
      </c>
      <c r="I46" s="1">
        <f t="shared" si="2"/>
        <v>0.25</v>
      </c>
      <c r="J46" s="1">
        <f t="shared" si="3"/>
        <v>0.75</v>
      </c>
    </row>
    <row r="47" spans="6:10">
      <c r="G47" t="str">
        <f t="shared" si="9"/>
        <v>0.25+0.75i</v>
      </c>
      <c r="H47" t="str">
        <f t="shared" si="8"/>
        <v>-0.25+0.5i</v>
      </c>
      <c r="I47" s="1">
        <f t="shared" si="2"/>
        <v>0.25</v>
      </c>
      <c r="J47" s="1">
        <f t="shared" si="3"/>
        <v>0.75</v>
      </c>
    </row>
    <row r="48" spans="6:10">
      <c r="G48" t="str">
        <f t="shared" si="9"/>
        <v>0.25+0.75i</v>
      </c>
      <c r="H48" t="str">
        <f t="shared" si="8"/>
        <v>-0.25+0.5i</v>
      </c>
      <c r="I48" s="1">
        <f t="shared" si="2"/>
        <v>0.25</v>
      </c>
      <c r="J48" s="1">
        <f t="shared" si="3"/>
        <v>0.75</v>
      </c>
    </row>
    <row r="49" spans="7:10">
      <c r="G49" t="str">
        <f t="shared" si="9"/>
        <v>0.25+0.75i</v>
      </c>
      <c r="H49" t="str">
        <f t="shared" si="8"/>
        <v>-0.25+0.5i</v>
      </c>
      <c r="I49" s="1">
        <f t="shared" si="2"/>
        <v>0.25</v>
      </c>
      <c r="J49" s="1">
        <f t="shared" si="3"/>
        <v>0.75</v>
      </c>
    </row>
    <row r="50" spans="7:10">
      <c r="G50" t="str">
        <f t="shared" si="9"/>
        <v>0.75i</v>
      </c>
      <c r="H50" t="str">
        <f t="shared" si="8"/>
        <v>-0.375+0.375i</v>
      </c>
      <c r="I50" s="1">
        <f t="shared" si="2"/>
        <v>0</v>
      </c>
      <c r="J50" s="1">
        <f t="shared" si="3"/>
        <v>0.75</v>
      </c>
    </row>
    <row r="51" spans="7:10">
      <c r="G51" t="str">
        <f t="shared" si="9"/>
        <v>0.75i</v>
      </c>
      <c r="H51" t="str">
        <f t="shared" si="8"/>
        <v>-0.375+0.375i</v>
      </c>
      <c r="I51" s="1">
        <f t="shared" si="2"/>
        <v>0</v>
      </c>
      <c r="J51" s="1">
        <f t="shared" si="3"/>
        <v>0.75</v>
      </c>
    </row>
    <row r="52" spans="7:10">
      <c r="G52" t="str">
        <f t="shared" si="9"/>
        <v>-0.125+0.625i</v>
      </c>
      <c r="H52" t="str">
        <f t="shared" si="8"/>
        <v>-0.375+0.25i</v>
      </c>
      <c r="I52" s="1">
        <f t="shared" si="2"/>
        <v>-0.125</v>
      </c>
      <c r="J52" s="1">
        <f t="shared" si="3"/>
        <v>0.625</v>
      </c>
    </row>
    <row r="53" spans="7:10">
      <c r="G53" t="str">
        <f t="shared" si="9"/>
        <v>-0.125+0.5i</v>
      </c>
      <c r="H53" t="str">
        <f t="shared" si="8"/>
        <v>-0.3125+0.1875i</v>
      </c>
      <c r="I53" s="1">
        <f t="shared" si="2"/>
        <v>-0.125</v>
      </c>
      <c r="J53" s="1">
        <f t="shared" si="3"/>
        <v>0.5</v>
      </c>
    </row>
    <row r="54" spans="7:10">
      <c r="G54" t="str">
        <f t="shared" si="9"/>
        <v>0.5+i</v>
      </c>
      <c r="H54" t="str">
        <f t="shared" si="8"/>
        <v>-0.25+0.75i</v>
      </c>
      <c r="I54" s="1">
        <f t="shared" si="2"/>
        <v>0.5</v>
      </c>
      <c r="J54" s="1">
        <f t="shared" si="3"/>
        <v>1</v>
      </c>
    </row>
    <row r="55" spans="7:10">
      <c r="G55" t="str">
        <f t="shared" si="9"/>
        <v>0.5+i</v>
      </c>
      <c r="H55" t="str">
        <f t="shared" si="8"/>
        <v>-0.25+0.75i</v>
      </c>
      <c r="I55" s="1">
        <f t="shared" si="2"/>
        <v>0.5</v>
      </c>
      <c r="J55" s="1">
        <f t="shared" si="3"/>
        <v>1</v>
      </c>
    </row>
    <row r="56" spans="7:10">
      <c r="G56" t="str">
        <f t="shared" si="9"/>
        <v>0.5+i</v>
      </c>
      <c r="H56" t="str">
        <f t="shared" si="8"/>
        <v>-0.25+0.75i</v>
      </c>
      <c r="I56" s="1">
        <f t="shared" si="2"/>
        <v>0.5</v>
      </c>
      <c r="J56" s="1">
        <f t="shared" si="3"/>
        <v>1</v>
      </c>
    </row>
    <row r="57" spans="7:10">
      <c r="G57" t="str">
        <f t="shared" si="9"/>
        <v>0.5+i</v>
      </c>
      <c r="H57" t="str">
        <f t="shared" si="8"/>
        <v>-0.25+0.75i</v>
      </c>
      <c r="I57" s="1">
        <f t="shared" si="2"/>
        <v>0.5</v>
      </c>
      <c r="J57" s="1">
        <f t="shared" si="3"/>
        <v>1</v>
      </c>
    </row>
    <row r="58" spans="7:10">
      <c r="G58" t="str">
        <f t="shared" si="9"/>
        <v>0.25+i</v>
      </c>
      <c r="H58" t="str">
        <f t="shared" si="8"/>
        <v>-0.375+0.625i</v>
      </c>
      <c r="I58" s="1">
        <f t="shared" si="2"/>
        <v>0.25</v>
      </c>
      <c r="J58" s="1">
        <f t="shared" si="3"/>
        <v>1</v>
      </c>
    </row>
    <row r="59" spans="7:10">
      <c r="G59" t="str">
        <f t="shared" si="9"/>
        <v>0.25+i</v>
      </c>
      <c r="H59" t="str">
        <f t="shared" si="8"/>
        <v>-0.375+0.625i</v>
      </c>
      <c r="I59" s="1">
        <f t="shared" si="2"/>
        <v>0.25</v>
      </c>
      <c r="J59" s="1">
        <f t="shared" si="3"/>
        <v>1</v>
      </c>
    </row>
    <row r="60" spans="7:10">
      <c r="G60" t="str">
        <f t="shared" si="9"/>
        <v>0.125+0.875i</v>
      </c>
      <c r="H60" t="str">
        <f t="shared" si="8"/>
        <v>-0.375+0.5i</v>
      </c>
      <c r="I60" s="1">
        <f t="shared" si="2"/>
        <v>0.125</v>
      </c>
      <c r="J60" s="1">
        <f t="shared" si="3"/>
        <v>0.875</v>
      </c>
    </row>
    <row r="61" spans="7:10">
      <c r="G61" t="str">
        <f t="shared" si="9"/>
        <v>0.125+0.75i</v>
      </c>
      <c r="H61" t="str">
        <f t="shared" si="8"/>
        <v>-0.3125+0.4375i</v>
      </c>
      <c r="I61" s="1">
        <f t="shared" si="2"/>
        <v>0.125</v>
      </c>
      <c r="J61" s="1">
        <f t="shared" si="3"/>
        <v>0.75</v>
      </c>
    </row>
    <row r="62" spans="7:10">
      <c r="G62" t="str">
        <f t="shared" si="9"/>
        <v>0.25+1.25i</v>
      </c>
      <c r="H62" t="str">
        <f t="shared" si="8"/>
        <v>-0.5+0.75i</v>
      </c>
      <c r="I62" s="1">
        <f t="shared" si="2"/>
        <v>0.25</v>
      </c>
      <c r="J62" s="1">
        <f t="shared" si="3"/>
        <v>1.25</v>
      </c>
    </row>
    <row r="63" spans="7:10">
      <c r="G63" t="str">
        <f t="shared" si="9"/>
        <v>0.25+1.25i</v>
      </c>
      <c r="H63" t="str">
        <f t="shared" si="8"/>
        <v>-0.5+0.75i</v>
      </c>
      <c r="I63" s="1">
        <f t="shared" si="2"/>
        <v>0.25</v>
      </c>
      <c r="J63" s="1">
        <f t="shared" si="3"/>
        <v>1.25</v>
      </c>
    </row>
    <row r="64" spans="7:10">
      <c r="G64" t="str">
        <f t="shared" si="9"/>
        <v>0.25+1.25i</v>
      </c>
      <c r="H64" t="str">
        <f t="shared" si="8"/>
        <v>-0.5+0.75i</v>
      </c>
      <c r="I64" s="1">
        <f t="shared" si="2"/>
        <v>0.25</v>
      </c>
      <c r="J64" s="1">
        <f t="shared" si="3"/>
        <v>1.25</v>
      </c>
    </row>
    <row r="65" spans="7:10">
      <c r="G65" t="str">
        <f t="shared" si="9"/>
        <v>0.25+1.25i</v>
      </c>
      <c r="H65" t="str">
        <f t="shared" si="8"/>
        <v>-0.5+0.75i</v>
      </c>
      <c r="I65" s="1">
        <f t="shared" si="2"/>
        <v>0.25</v>
      </c>
      <c r="J65" s="1">
        <f t="shared" si="3"/>
        <v>1.25</v>
      </c>
    </row>
    <row r="66" spans="7:10">
      <c r="G66" t="str">
        <f t="shared" si="9"/>
        <v>1.25i</v>
      </c>
      <c r="H66" t="str">
        <f t="shared" si="8"/>
        <v>-0.625+0.625i</v>
      </c>
      <c r="I66" s="1">
        <f t="shared" si="2"/>
        <v>0</v>
      </c>
      <c r="J66" s="1">
        <f t="shared" si="3"/>
        <v>1.25</v>
      </c>
    </row>
    <row r="67" spans="7:10">
      <c r="G67" t="str">
        <f t="shared" si="9"/>
        <v>1.25i</v>
      </c>
      <c r="H67" t="str">
        <f t="shared" si="8"/>
        <v>-0.625+0.625i</v>
      </c>
      <c r="I67" s="1">
        <f t="shared" si="2"/>
        <v>0</v>
      </c>
      <c r="J67" s="1">
        <f t="shared" si="3"/>
        <v>1.25</v>
      </c>
    </row>
    <row r="68" spans="7:10">
      <c r="G68" t="str">
        <f t="shared" si="9"/>
        <v>-0.125+1.125i</v>
      </c>
      <c r="H68" t="str">
        <f t="shared" si="8"/>
        <v>-0.625+0.5i</v>
      </c>
      <c r="I68" s="1">
        <f t="shared" si="2"/>
        <v>-0.125</v>
      </c>
      <c r="J68" s="1">
        <f t="shared" si="3"/>
        <v>1.125</v>
      </c>
    </row>
    <row r="69" spans="7:10">
      <c r="G69" t="str">
        <f t="shared" si="9"/>
        <v>-0.125+i</v>
      </c>
      <c r="H69" t="str">
        <f t="shared" si="8"/>
        <v>-0.5625+0.4375i</v>
      </c>
      <c r="I69" s="1">
        <f t="shared" si="2"/>
        <v>-0.125</v>
      </c>
      <c r="J69" s="1">
        <f t="shared" si="3"/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Sheet10</vt:lpstr>
      <vt:lpstr>Sheet12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2023-09-17T00:48:01Z</dcterms:created>
  <dcterms:modified xsi:type="dcterms:W3CDTF">2023-09-19T11:21:23Z</dcterms:modified>
</cp:coreProperties>
</file>