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23016" windowHeight="926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7" i="1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26"/>
  <c r="C27"/>
  <c r="D27"/>
  <c r="E27"/>
  <c r="C28"/>
  <c r="D28"/>
  <c r="E28"/>
  <c r="C29"/>
  <c r="D29"/>
  <c r="E29"/>
  <c r="C30"/>
  <c r="D30"/>
  <c r="E30"/>
  <c r="C31"/>
  <c r="D31"/>
  <c r="E31"/>
  <c r="C32"/>
  <c r="D32"/>
  <c r="E32"/>
  <c r="C33"/>
  <c r="D33"/>
  <c r="E33"/>
  <c r="C34"/>
  <c r="D34"/>
  <c r="E34"/>
  <c r="C35"/>
  <c r="D35"/>
  <c r="E35"/>
  <c r="C36"/>
  <c r="D36"/>
  <c r="E36"/>
  <c r="C37"/>
  <c r="D37"/>
  <c r="E37"/>
  <c r="C38"/>
  <c r="D38"/>
  <c r="E38"/>
  <c r="C39"/>
  <c r="D39"/>
  <c r="E39"/>
  <c r="C40"/>
  <c r="D40"/>
  <c r="E40"/>
  <c r="C41"/>
  <c r="D41"/>
  <c r="E41"/>
  <c r="C42"/>
  <c r="D42"/>
  <c r="E42"/>
  <c r="C43"/>
  <c r="D43"/>
  <c r="E43"/>
  <c r="C44"/>
  <c r="D44"/>
  <c r="E44"/>
  <c r="C45"/>
  <c r="D45"/>
  <c r="E45"/>
  <c r="C46"/>
  <c r="D46"/>
  <c r="E46"/>
  <c r="E26"/>
  <c r="D26"/>
  <c r="C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26"/>
  <c r="B3"/>
  <c r="C3"/>
  <c r="D3"/>
  <c r="E3" s="1"/>
  <c r="B4"/>
  <c r="C4"/>
  <c r="D4" s="1"/>
  <c r="E4" s="1"/>
  <c r="B5"/>
  <c r="C5"/>
  <c r="D5" s="1"/>
  <c r="E5" s="1"/>
  <c r="B6"/>
  <c r="C6"/>
  <c r="D6" s="1"/>
  <c r="E6" s="1"/>
  <c r="B7"/>
  <c r="C7"/>
  <c r="D7" s="1"/>
  <c r="E7" s="1"/>
  <c r="B8"/>
  <c r="C8"/>
  <c r="D8" s="1"/>
  <c r="E8" s="1"/>
  <c r="B9"/>
  <c r="C9"/>
  <c r="D9" s="1"/>
  <c r="E9" s="1"/>
  <c r="B10"/>
  <c r="C10"/>
  <c r="D10" s="1"/>
  <c r="E10" s="1"/>
  <c r="B11"/>
  <c r="C11"/>
  <c r="D11" s="1"/>
  <c r="E11" s="1"/>
  <c r="B12"/>
  <c r="C12"/>
  <c r="D12" s="1"/>
  <c r="E12" s="1"/>
  <c r="B13"/>
  <c r="C13"/>
  <c r="D13" s="1"/>
  <c r="E13" s="1"/>
  <c r="B14"/>
  <c r="C14"/>
  <c r="D14"/>
  <c r="E14" s="1"/>
  <c r="B15"/>
  <c r="C15"/>
  <c r="D15"/>
  <c r="E15" s="1"/>
  <c r="B16"/>
  <c r="C16"/>
  <c r="D16"/>
  <c r="E16" s="1"/>
  <c r="B17"/>
  <c r="C17"/>
  <c r="D17"/>
  <c r="E17" s="1"/>
  <c r="B18"/>
  <c r="C18"/>
  <c r="D18"/>
  <c r="E18" s="1"/>
  <c r="B19"/>
  <c r="C19"/>
  <c r="D19"/>
  <c r="E19" s="1"/>
  <c r="B20"/>
  <c r="C20"/>
  <c r="D20"/>
  <c r="E20" s="1"/>
  <c r="B21"/>
  <c r="C21"/>
  <c r="D21"/>
  <c r="E21" s="1"/>
  <c r="B22"/>
  <c r="C22"/>
  <c r="D22"/>
  <c r="E22" s="1"/>
  <c r="E2"/>
  <c r="D2"/>
  <c r="C2"/>
  <c r="B2"/>
</calcChain>
</file>

<file path=xl/sharedStrings.xml><?xml version="1.0" encoding="utf-8"?>
<sst xmlns="http://schemas.openxmlformats.org/spreadsheetml/2006/main" count="10" uniqueCount="7">
  <si>
    <t>exp</t>
    <phoneticPr fontId="1"/>
  </si>
  <si>
    <t>1次</t>
    <rPh sb="1" eb="2">
      <t>ジ</t>
    </rPh>
    <phoneticPr fontId="1"/>
  </si>
  <si>
    <t>2次</t>
    <rPh sb="1" eb="2">
      <t>ジ</t>
    </rPh>
    <phoneticPr fontId="1"/>
  </si>
  <si>
    <t>3次</t>
    <rPh sb="1" eb="2">
      <t>ジ</t>
    </rPh>
    <phoneticPr fontId="1"/>
  </si>
  <si>
    <t>ｘ</t>
    <phoneticPr fontId="1"/>
  </si>
  <si>
    <t>sin</t>
    <phoneticPr fontId="1"/>
  </si>
  <si>
    <t>5次</t>
    <rPh sb="1" eb="2">
      <t>ジ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</si>
</sst>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FF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smoothMarker"/>
        <c:ser>
          <c:idx val="0"/>
          <c:order val="0"/>
          <c:tx>
            <c:strRef>
              <c:f>Sheet1!$B$1</c:f>
              <c:strCache>
                <c:ptCount val="1"/>
                <c:pt idx="0">
                  <c:v>exp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Sheet1!$A$2:$A$22</c:f>
              <c:numCache>
                <c:formatCode>General</c:formatCod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xVal>
          <c:yVal>
            <c:numRef>
              <c:f>Sheet1!$B$2:$B$22</c:f>
              <c:numCache>
                <c:formatCode>General</c:formatCode>
                <c:ptCount val="21"/>
                <c:pt idx="0">
                  <c:v>0.36787944117144233</c:v>
                </c:pt>
                <c:pt idx="1">
                  <c:v>0.40656965974059911</c:v>
                </c:pt>
                <c:pt idx="2">
                  <c:v>0.44932896411722156</c:v>
                </c:pt>
                <c:pt idx="3">
                  <c:v>0.49658530379140953</c:v>
                </c:pt>
                <c:pt idx="4">
                  <c:v>0.54881163609402639</c:v>
                </c:pt>
                <c:pt idx="5">
                  <c:v>0.60653065971263342</c:v>
                </c:pt>
                <c:pt idx="6">
                  <c:v>0.67032004603563933</c:v>
                </c:pt>
                <c:pt idx="7">
                  <c:v>0.74081822068171788</c:v>
                </c:pt>
                <c:pt idx="8">
                  <c:v>0.81873075307798182</c:v>
                </c:pt>
                <c:pt idx="9">
                  <c:v>0.90483741803595952</c:v>
                </c:pt>
                <c:pt idx="10">
                  <c:v>1</c:v>
                </c:pt>
                <c:pt idx="11">
                  <c:v>1.1051709180756477</c:v>
                </c:pt>
                <c:pt idx="12">
                  <c:v>1.2214027581601699</c:v>
                </c:pt>
                <c:pt idx="13">
                  <c:v>1.3498588075760032</c:v>
                </c:pt>
                <c:pt idx="14">
                  <c:v>1.4918246976412703</c:v>
                </c:pt>
                <c:pt idx="15">
                  <c:v>1.6487212707001282</c:v>
                </c:pt>
                <c:pt idx="16">
                  <c:v>1.8221188003905089</c:v>
                </c:pt>
                <c:pt idx="17">
                  <c:v>2.0137527074704766</c:v>
                </c:pt>
                <c:pt idx="18">
                  <c:v>2.2255409284924679</c:v>
                </c:pt>
                <c:pt idx="19">
                  <c:v>2.4596031111569499</c:v>
                </c:pt>
                <c:pt idx="20">
                  <c:v>2.7182818284590451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1次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Sheet1!$A$2:$A$22</c:f>
              <c:numCache>
                <c:formatCode>General</c:formatCod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xVal>
          <c:yVal>
            <c:numRef>
              <c:f>Sheet1!$C$2:$C$22</c:f>
              <c:numCache>
                <c:formatCode>General</c:formatCode>
                <c:ptCount val="21"/>
                <c:pt idx="0">
                  <c:v>0</c:v>
                </c:pt>
                <c:pt idx="1">
                  <c:v>9.9999999999999978E-2</c:v>
                </c:pt>
                <c:pt idx="2">
                  <c:v>0.19999999999999996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2次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Sheet1!$A$2:$A$22</c:f>
              <c:numCache>
                <c:formatCode>General</c:formatCod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xVal>
          <c:yVal>
            <c:numRef>
              <c:f>Sheet1!$D$2:$D$22</c:f>
              <c:numCache>
                <c:formatCode>General</c:formatCode>
                <c:ptCount val="21"/>
                <c:pt idx="0">
                  <c:v>0.5</c:v>
                </c:pt>
                <c:pt idx="1">
                  <c:v>0.505</c:v>
                </c:pt>
                <c:pt idx="2">
                  <c:v>0.52</c:v>
                </c:pt>
                <c:pt idx="3">
                  <c:v>0.54500000000000004</c:v>
                </c:pt>
                <c:pt idx="4">
                  <c:v>0.58000000000000007</c:v>
                </c:pt>
                <c:pt idx="5">
                  <c:v>0.625</c:v>
                </c:pt>
                <c:pt idx="6">
                  <c:v>0.67999999999999994</c:v>
                </c:pt>
                <c:pt idx="7">
                  <c:v>0.745</c:v>
                </c:pt>
                <c:pt idx="8">
                  <c:v>0.82000000000000006</c:v>
                </c:pt>
                <c:pt idx="9">
                  <c:v>0.90500000000000003</c:v>
                </c:pt>
                <c:pt idx="10">
                  <c:v>1</c:v>
                </c:pt>
                <c:pt idx="11">
                  <c:v>1.105</c:v>
                </c:pt>
                <c:pt idx="12">
                  <c:v>1.22</c:v>
                </c:pt>
                <c:pt idx="13">
                  <c:v>1.345</c:v>
                </c:pt>
                <c:pt idx="14">
                  <c:v>1.48</c:v>
                </c:pt>
                <c:pt idx="15">
                  <c:v>1.625</c:v>
                </c:pt>
                <c:pt idx="16">
                  <c:v>1.78</c:v>
                </c:pt>
                <c:pt idx="17">
                  <c:v>1.9449999999999998</c:v>
                </c:pt>
                <c:pt idx="18">
                  <c:v>2.12</c:v>
                </c:pt>
                <c:pt idx="19">
                  <c:v>2.3049999999999997</c:v>
                </c:pt>
                <c:pt idx="20">
                  <c:v>2.5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3次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xVal>
            <c:numRef>
              <c:f>Sheet1!$A$2:$A$22</c:f>
              <c:numCache>
                <c:formatCode>General</c:formatCod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xVal>
          <c:yVal>
            <c:numRef>
              <c:f>Sheet1!$E$2:$E$22</c:f>
              <c:numCache>
                <c:formatCode>General</c:formatCode>
                <c:ptCount val="21"/>
                <c:pt idx="0">
                  <c:v>0.33333333333333337</c:v>
                </c:pt>
                <c:pt idx="1">
                  <c:v>0.38350000000000001</c:v>
                </c:pt>
                <c:pt idx="2">
                  <c:v>0.43466666666666665</c:v>
                </c:pt>
                <c:pt idx="3">
                  <c:v>0.4878333333333334</c:v>
                </c:pt>
                <c:pt idx="4">
                  <c:v>0.54400000000000004</c:v>
                </c:pt>
                <c:pt idx="5">
                  <c:v>0.60416666666666663</c:v>
                </c:pt>
                <c:pt idx="6">
                  <c:v>0.66933333333333322</c:v>
                </c:pt>
                <c:pt idx="7">
                  <c:v>0.74050000000000005</c:v>
                </c:pt>
                <c:pt idx="8">
                  <c:v>0.81866666666666676</c:v>
                </c:pt>
                <c:pt idx="9">
                  <c:v>0.90483333333333338</c:v>
                </c:pt>
                <c:pt idx="10">
                  <c:v>1</c:v>
                </c:pt>
                <c:pt idx="11">
                  <c:v>1.1051666666666666</c:v>
                </c:pt>
                <c:pt idx="12">
                  <c:v>1.2213333333333334</c:v>
                </c:pt>
                <c:pt idx="13">
                  <c:v>1.3494999999999999</c:v>
                </c:pt>
                <c:pt idx="14">
                  <c:v>1.4906666666666666</c:v>
                </c:pt>
                <c:pt idx="15">
                  <c:v>1.6458333333333333</c:v>
                </c:pt>
                <c:pt idx="16">
                  <c:v>1.8160000000000001</c:v>
                </c:pt>
                <c:pt idx="17">
                  <c:v>2.0021666666666667</c:v>
                </c:pt>
                <c:pt idx="18">
                  <c:v>2.2053333333333334</c:v>
                </c:pt>
                <c:pt idx="19">
                  <c:v>2.4264999999999999</c:v>
                </c:pt>
                <c:pt idx="20">
                  <c:v>2.6666666666666665</c:v>
                </c:pt>
              </c:numCache>
            </c:numRef>
          </c:yVal>
          <c:smooth val="1"/>
        </c:ser>
        <c:axId val="34816384"/>
        <c:axId val="144762368"/>
      </c:scatterChart>
      <c:valAx>
        <c:axId val="348163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44762368"/>
        <c:crosses val="autoZero"/>
        <c:crossBetween val="midCat"/>
      </c:valAx>
      <c:valAx>
        <c:axId val="14476236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348163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smoothMarker"/>
        <c:ser>
          <c:idx val="0"/>
          <c:order val="0"/>
          <c:tx>
            <c:strRef>
              <c:f>Sheet1!$C$25</c:f>
              <c:strCache>
                <c:ptCount val="1"/>
                <c:pt idx="0">
                  <c:v>sin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Sheet1!$B$26:$B$46</c:f>
              <c:numCache>
                <c:formatCode>General</c:formatCode>
                <c:ptCount val="21"/>
                <c:pt idx="0">
                  <c:v>-3.1415926535897931</c:v>
                </c:pt>
                <c:pt idx="1">
                  <c:v>-2.8274333882308138</c:v>
                </c:pt>
                <c:pt idx="2">
                  <c:v>-2.5132741228718345</c:v>
                </c:pt>
                <c:pt idx="3">
                  <c:v>-2.1991148575128552</c:v>
                </c:pt>
                <c:pt idx="4">
                  <c:v>-1.8849555921538759</c:v>
                </c:pt>
                <c:pt idx="5">
                  <c:v>-1.5707963267948966</c:v>
                </c:pt>
                <c:pt idx="6">
                  <c:v>-1.2566370614359172</c:v>
                </c:pt>
                <c:pt idx="7">
                  <c:v>-0.94247779607693793</c:v>
                </c:pt>
                <c:pt idx="8">
                  <c:v>-0.62831853071795862</c:v>
                </c:pt>
                <c:pt idx="9">
                  <c:v>-0.31415926535897931</c:v>
                </c:pt>
                <c:pt idx="10">
                  <c:v>0</c:v>
                </c:pt>
                <c:pt idx="11">
                  <c:v>0.31415926535897931</c:v>
                </c:pt>
                <c:pt idx="12">
                  <c:v>0.62831853071795862</c:v>
                </c:pt>
                <c:pt idx="13">
                  <c:v>0.94247779607693793</c:v>
                </c:pt>
                <c:pt idx="14">
                  <c:v>1.2566370614359172</c:v>
                </c:pt>
                <c:pt idx="15">
                  <c:v>1.5707963267948966</c:v>
                </c:pt>
                <c:pt idx="16">
                  <c:v>1.8849555921538759</c:v>
                </c:pt>
                <c:pt idx="17">
                  <c:v>2.1991148575128552</c:v>
                </c:pt>
                <c:pt idx="18">
                  <c:v>2.5132741228718345</c:v>
                </c:pt>
                <c:pt idx="19">
                  <c:v>2.8274333882308138</c:v>
                </c:pt>
                <c:pt idx="20">
                  <c:v>3.1415926535897931</c:v>
                </c:pt>
              </c:numCache>
            </c:numRef>
          </c:xVal>
          <c:yVal>
            <c:numRef>
              <c:f>Sheet1!$C$26:$C$46</c:f>
              <c:numCache>
                <c:formatCode>General</c:formatCode>
                <c:ptCount val="21"/>
                <c:pt idx="0">
                  <c:v>-1.22514845490862E-16</c:v>
                </c:pt>
                <c:pt idx="1">
                  <c:v>-0.30901699437494751</c:v>
                </c:pt>
                <c:pt idx="2">
                  <c:v>-0.58778525229247325</c:v>
                </c:pt>
                <c:pt idx="3">
                  <c:v>-0.80901699437494745</c:v>
                </c:pt>
                <c:pt idx="4">
                  <c:v>-0.95105651629515364</c:v>
                </c:pt>
                <c:pt idx="5">
                  <c:v>-1</c:v>
                </c:pt>
                <c:pt idx="6">
                  <c:v>-0.95105651629515353</c:v>
                </c:pt>
                <c:pt idx="7">
                  <c:v>-0.80901699437494745</c:v>
                </c:pt>
                <c:pt idx="8">
                  <c:v>-0.58778525229247314</c:v>
                </c:pt>
                <c:pt idx="9">
                  <c:v>-0.3090169943749474</c:v>
                </c:pt>
                <c:pt idx="10">
                  <c:v>0</c:v>
                </c:pt>
                <c:pt idx="11">
                  <c:v>0.3090169943749474</c:v>
                </c:pt>
                <c:pt idx="12">
                  <c:v>0.58778525229247314</c:v>
                </c:pt>
                <c:pt idx="13">
                  <c:v>0.80901699437494745</c:v>
                </c:pt>
                <c:pt idx="14">
                  <c:v>0.95105651629515353</c:v>
                </c:pt>
                <c:pt idx="15">
                  <c:v>1</c:v>
                </c:pt>
                <c:pt idx="16">
                  <c:v>0.95105651629515364</c:v>
                </c:pt>
                <c:pt idx="17">
                  <c:v>0.80901699437494745</c:v>
                </c:pt>
                <c:pt idx="18">
                  <c:v>0.58778525229247325</c:v>
                </c:pt>
                <c:pt idx="19">
                  <c:v>0.30901699437494751</c:v>
                </c:pt>
                <c:pt idx="20">
                  <c:v>1.22514845490862E-16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Sheet1!$D$25</c:f>
              <c:strCache>
                <c:ptCount val="1"/>
                <c:pt idx="0">
                  <c:v>1次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Sheet1!$B$26:$B$46</c:f>
              <c:numCache>
                <c:formatCode>General</c:formatCode>
                <c:ptCount val="21"/>
                <c:pt idx="0">
                  <c:v>-3.1415926535897931</c:v>
                </c:pt>
                <c:pt idx="1">
                  <c:v>-2.8274333882308138</c:v>
                </c:pt>
                <c:pt idx="2">
                  <c:v>-2.5132741228718345</c:v>
                </c:pt>
                <c:pt idx="3">
                  <c:v>-2.1991148575128552</c:v>
                </c:pt>
                <c:pt idx="4">
                  <c:v>-1.8849555921538759</c:v>
                </c:pt>
                <c:pt idx="5">
                  <c:v>-1.5707963267948966</c:v>
                </c:pt>
                <c:pt idx="6">
                  <c:v>-1.2566370614359172</c:v>
                </c:pt>
                <c:pt idx="7">
                  <c:v>-0.94247779607693793</c:v>
                </c:pt>
                <c:pt idx="8">
                  <c:v>-0.62831853071795862</c:v>
                </c:pt>
                <c:pt idx="9">
                  <c:v>-0.31415926535897931</c:v>
                </c:pt>
                <c:pt idx="10">
                  <c:v>0</c:v>
                </c:pt>
                <c:pt idx="11">
                  <c:v>0.31415926535897931</c:v>
                </c:pt>
                <c:pt idx="12">
                  <c:v>0.62831853071795862</c:v>
                </c:pt>
                <c:pt idx="13">
                  <c:v>0.94247779607693793</c:v>
                </c:pt>
                <c:pt idx="14">
                  <c:v>1.2566370614359172</c:v>
                </c:pt>
                <c:pt idx="15">
                  <c:v>1.5707963267948966</c:v>
                </c:pt>
                <c:pt idx="16">
                  <c:v>1.8849555921538759</c:v>
                </c:pt>
                <c:pt idx="17">
                  <c:v>2.1991148575128552</c:v>
                </c:pt>
                <c:pt idx="18">
                  <c:v>2.5132741228718345</c:v>
                </c:pt>
                <c:pt idx="19">
                  <c:v>2.8274333882308138</c:v>
                </c:pt>
                <c:pt idx="20">
                  <c:v>3.1415926535897931</c:v>
                </c:pt>
              </c:numCache>
            </c:numRef>
          </c:xVal>
          <c:yVal>
            <c:numRef>
              <c:f>Sheet1!$D$26:$D$46</c:f>
              <c:numCache>
                <c:formatCode>General</c:formatCode>
                <c:ptCount val="21"/>
                <c:pt idx="0">
                  <c:v>-3.1415926535897931</c:v>
                </c:pt>
                <c:pt idx="1">
                  <c:v>-2.8274333882308138</c:v>
                </c:pt>
                <c:pt idx="2">
                  <c:v>-2.5132741228718345</c:v>
                </c:pt>
                <c:pt idx="3">
                  <c:v>-2.1991148575128552</c:v>
                </c:pt>
                <c:pt idx="4">
                  <c:v>-1.8849555921538759</c:v>
                </c:pt>
                <c:pt idx="5">
                  <c:v>-1.5707963267948966</c:v>
                </c:pt>
                <c:pt idx="6">
                  <c:v>-1.2566370614359172</c:v>
                </c:pt>
                <c:pt idx="7">
                  <c:v>-0.94247779607693793</c:v>
                </c:pt>
                <c:pt idx="8">
                  <c:v>-0.62831853071795862</c:v>
                </c:pt>
                <c:pt idx="9">
                  <c:v>-0.31415926535897931</c:v>
                </c:pt>
                <c:pt idx="10">
                  <c:v>0</c:v>
                </c:pt>
                <c:pt idx="11">
                  <c:v>0.31415926535897931</c:v>
                </c:pt>
                <c:pt idx="12">
                  <c:v>0.62831853071795862</c:v>
                </c:pt>
                <c:pt idx="13">
                  <c:v>0.94247779607693793</c:v>
                </c:pt>
                <c:pt idx="14">
                  <c:v>1.2566370614359172</c:v>
                </c:pt>
                <c:pt idx="15">
                  <c:v>1.5707963267948966</c:v>
                </c:pt>
                <c:pt idx="16">
                  <c:v>1.8849555921538759</c:v>
                </c:pt>
                <c:pt idx="17">
                  <c:v>2.1991148575128552</c:v>
                </c:pt>
                <c:pt idx="18">
                  <c:v>2.5132741228718345</c:v>
                </c:pt>
                <c:pt idx="19">
                  <c:v>2.8274333882308138</c:v>
                </c:pt>
                <c:pt idx="20">
                  <c:v>3.1415926535897931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Sheet1!$E$25</c:f>
              <c:strCache>
                <c:ptCount val="1"/>
                <c:pt idx="0">
                  <c:v>3次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Sheet1!$B$26:$B$46</c:f>
              <c:numCache>
                <c:formatCode>General</c:formatCode>
                <c:ptCount val="21"/>
                <c:pt idx="0">
                  <c:v>-3.1415926535897931</c:v>
                </c:pt>
                <c:pt idx="1">
                  <c:v>-2.8274333882308138</c:v>
                </c:pt>
                <c:pt idx="2">
                  <c:v>-2.5132741228718345</c:v>
                </c:pt>
                <c:pt idx="3">
                  <c:v>-2.1991148575128552</c:v>
                </c:pt>
                <c:pt idx="4">
                  <c:v>-1.8849555921538759</c:v>
                </c:pt>
                <c:pt idx="5">
                  <c:v>-1.5707963267948966</c:v>
                </c:pt>
                <c:pt idx="6">
                  <c:v>-1.2566370614359172</c:v>
                </c:pt>
                <c:pt idx="7">
                  <c:v>-0.94247779607693793</c:v>
                </c:pt>
                <c:pt idx="8">
                  <c:v>-0.62831853071795862</c:v>
                </c:pt>
                <c:pt idx="9">
                  <c:v>-0.31415926535897931</c:v>
                </c:pt>
                <c:pt idx="10">
                  <c:v>0</c:v>
                </c:pt>
                <c:pt idx="11">
                  <c:v>0.31415926535897931</c:v>
                </c:pt>
                <c:pt idx="12">
                  <c:v>0.62831853071795862</c:v>
                </c:pt>
                <c:pt idx="13">
                  <c:v>0.94247779607693793</c:v>
                </c:pt>
                <c:pt idx="14">
                  <c:v>1.2566370614359172</c:v>
                </c:pt>
                <c:pt idx="15">
                  <c:v>1.5707963267948966</c:v>
                </c:pt>
                <c:pt idx="16">
                  <c:v>1.8849555921538759</c:v>
                </c:pt>
                <c:pt idx="17">
                  <c:v>2.1991148575128552</c:v>
                </c:pt>
                <c:pt idx="18">
                  <c:v>2.5132741228718345</c:v>
                </c:pt>
                <c:pt idx="19">
                  <c:v>2.8274333882308138</c:v>
                </c:pt>
                <c:pt idx="20">
                  <c:v>3.1415926535897931</c:v>
                </c:pt>
              </c:numCache>
            </c:numRef>
          </c:xVal>
          <c:yVal>
            <c:numRef>
              <c:f>Sheet1!$E$26:$E$46</c:f>
              <c:numCache>
                <c:formatCode>General</c:formatCode>
                <c:ptCount val="21"/>
                <c:pt idx="0">
                  <c:v>2.0261201264601763</c:v>
                </c:pt>
                <c:pt idx="1">
                  <c:v>0.93982922842561401</c:v>
                </c:pt>
                <c:pt idx="2">
                  <c:v>0.13259482051374993</c:v>
                </c:pt>
                <c:pt idx="3">
                  <c:v>-0.42658937395571583</c:v>
                </c:pt>
                <c:pt idx="4">
                  <c:v>-0.7687296316630825</c:v>
                </c:pt>
                <c:pt idx="5">
                  <c:v>-0.92483222928865039</c:v>
                </c:pt>
                <c:pt idx="6">
                  <c:v>-0.92590344351271914</c:v>
                </c:pt>
                <c:pt idx="7">
                  <c:v>-0.80294955101558874</c:v>
                </c:pt>
                <c:pt idx="8">
                  <c:v>-0.58697682847755883</c:v>
                </c:pt>
                <c:pt idx="9">
                  <c:v>-0.30899155257892935</c:v>
                </c:pt>
                <c:pt idx="10">
                  <c:v>0</c:v>
                </c:pt>
                <c:pt idx="11">
                  <c:v>0.30899155257892935</c:v>
                </c:pt>
                <c:pt idx="12">
                  <c:v>0.58697682847755883</c:v>
                </c:pt>
                <c:pt idx="13">
                  <c:v>0.80294955101558874</c:v>
                </c:pt>
                <c:pt idx="14">
                  <c:v>0.92590344351271914</c:v>
                </c:pt>
                <c:pt idx="15">
                  <c:v>0.92483222928865039</c:v>
                </c:pt>
                <c:pt idx="16">
                  <c:v>0.7687296316630825</c:v>
                </c:pt>
                <c:pt idx="17">
                  <c:v>0.42658937395571583</c:v>
                </c:pt>
                <c:pt idx="18">
                  <c:v>-0.13259482051374993</c:v>
                </c:pt>
                <c:pt idx="19">
                  <c:v>-0.93982922842561401</c:v>
                </c:pt>
                <c:pt idx="20">
                  <c:v>-2.0261201264601763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Sheet1!$F$25</c:f>
              <c:strCache>
                <c:ptCount val="1"/>
                <c:pt idx="0">
                  <c:v>5次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xVal>
            <c:numRef>
              <c:f>Sheet1!$B$26:$B$46</c:f>
              <c:numCache>
                <c:formatCode>General</c:formatCode>
                <c:ptCount val="21"/>
                <c:pt idx="0">
                  <c:v>-3.1415926535897931</c:v>
                </c:pt>
                <c:pt idx="1">
                  <c:v>-2.8274333882308138</c:v>
                </c:pt>
                <c:pt idx="2">
                  <c:v>-2.5132741228718345</c:v>
                </c:pt>
                <c:pt idx="3">
                  <c:v>-2.1991148575128552</c:v>
                </c:pt>
                <c:pt idx="4">
                  <c:v>-1.8849555921538759</c:v>
                </c:pt>
                <c:pt idx="5">
                  <c:v>-1.5707963267948966</c:v>
                </c:pt>
                <c:pt idx="6">
                  <c:v>-1.2566370614359172</c:v>
                </c:pt>
                <c:pt idx="7">
                  <c:v>-0.94247779607693793</c:v>
                </c:pt>
                <c:pt idx="8">
                  <c:v>-0.62831853071795862</c:v>
                </c:pt>
                <c:pt idx="9">
                  <c:v>-0.31415926535897931</c:v>
                </c:pt>
                <c:pt idx="10">
                  <c:v>0</c:v>
                </c:pt>
                <c:pt idx="11">
                  <c:v>0.31415926535897931</c:v>
                </c:pt>
                <c:pt idx="12">
                  <c:v>0.62831853071795862</c:v>
                </c:pt>
                <c:pt idx="13">
                  <c:v>0.94247779607693793</c:v>
                </c:pt>
                <c:pt idx="14">
                  <c:v>1.2566370614359172</c:v>
                </c:pt>
                <c:pt idx="15">
                  <c:v>1.5707963267948966</c:v>
                </c:pt>
                <c:pt idx="16">
                  <c:v>1.8849555921538759</c:v>
                </c:pt>
                <c:pt idx="17">
                  <c:v>2.1991148575128552</c:v>
                </c:pt>
                <c:pt idx="18">
                  <c:v>2.5132741228718345</c:v>
                </c:pt>
                <c:pt idx="19">
                  <c:v>2.8274333882308138</c:v>
                </c:pt>
                <c:pt idx="20">
                  <c:v>3.1415926535897931</c:v>
                </c:pt>
              </c:numCache>
            </c:numRef>
          </c:xVal>
          <c:yVal>
            <c:numRef>
              <c:f>Sheet1!$F$26:$F$46</c:f>
              <c:numCache>
                <c:formatCode>General</c:formatCode>
                <c:ptCount val="21"/>
                <c:pt idx="0">
                  <c:v>-0.52404391341716883</c:v>
                </c:pt>
                <c:pt idx="1">
                  <c:v>-0.5660171354815593</c:v>
                </c:pt>
                <c:pt idx="2">
                  <c:v>-0.70304293207325841</c:v>
                </c:pt>
                <c:pt idx="3">
                  <c:v>-0.85519544413790116</c:v>
                </c:pt>
                <c:pt idx="4">
                  <c:v>-0.96703038740394487</c:v>
                </c:pt>
                <c:pt idx="5">
                  <c:v>-1.0045248555348174</c:v>
                </c:pt>
                <c:pt idx="6">
                  <c:v>-0.95201712328106314</c:v>
                </c:pt>
                <c:pt idx="7">
                  <c:v>-0.80914644963249072</c:v>
                </c:pt>
                <c:pt idx="8">
                  <c:v>-0.58779288097031956</c:v>
                </c:pt>
                <c:pt idx="9">
                  <c:v>-0.30901705421932812</c:v>
                </c:pt>
                <c:pt idx="10">
                  <c:v>0</c:v>
                </c:pt>
                <c:pt idx="11">
                  <c:v>0.30901705421932812</c:v>
                </c:pt>
                <c:pt idx="12">
                  <c:v>0.58779288097031956</c:v>
                </c:pt>
                <c:pt idx="13">
                  <c:v>0.80914644963249072</c:v>
                </c:pt>
                <c:pt idx="14">
                  <c:v>0.95201712328106314</c:v>
                </c:pt>
                <c:pt idx="15">
                  <c:v>1.0045248555348174</c:v>
                </c:pt>
                <c:pt idx="16">
                  <c:v>0.96703038740394487</c:v>
                </c:pt>
                <c:pt idx="17">
                  <c:v>0.85519544413790116</c:v>
                </c:pt>
                <c:pt idx="18">
                  <c:v>0.70304293207325841</c:v>
                </c:pt>
                <c:pt idx="19">
                  <c:v>0.5660171354815593</c:v>
                </c:pt>
                <c:pt idx="20">
                  <c:v>0.52404391341716883</c:v>
                </c:pt>
              </c:numCache>
            </c:numRef>
          </c:yVal>
          <c:smooth val="1"/>
        </c:ser>
        <c:axId val="206934400"/>
        <c:axId val="206918400"/>
      </c:scatterChart>
      <c:valAx>
        <c:axId val="2069344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6918400"/>
        <c:crosses val="autoZero"/>
        <c:crossBetween val="midCat"/>
      </c:valAx>
      <c:valAx>
        <c:axId val="20691840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69344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1</xdr:row>
      <xdr:rowOff>53340</xdr:rowOff>
    </xdr:from>
    <xdr:to>
      <xdr:col>13</xdr:col>
      <xdr:colOff>182880</xdr:colOff>
      <xdr:row>21</xdr:row>
      <xdr:rowOff>15240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289560</xdr:colOff>
      <xdr:row>25</xdr:row>
      <xdr:rowOff>7620</xdr:rowOff>
    </xdr:from>
    <xdr:to>
      <xdr:col>13</xdr:col>
      <xdr:colOff>594360</xdr:colOff>
      <xdr:row>41</xdr:row>
      <xdr:rowOff>68580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Q23" sqref="Q23"/>
    </sheetView>
  </sheetViews>
  <sheetFormatPr defaultRowHeight="13.2"/>
  <cols>
    <col min="3" max="3" width="14" bestFit="1" customWidth="1"/>
  </cols>
  <sheetData>
    <row r="1" spans="1: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>
      <c r="A2">
        <v>-1</v>
      </c>
      <c r="B2">
        <f>EXP(A2)</f>
        <v>0.36787944117144233</v>
      </c>
      <c r="C2">
        <f>1+A2</f>
        <v>0</v>
      </c>
      <c r="D2">
        <f>C2+1/FACT(2)*A2^2</f>
        <v>0.5</v>
      </c>
      <c r="E2">
        <f>D2+1/FACT(3)*A2^3</f>
        <v>0.33333333333333337</v>
      </c>
    </row>
    <row r="3" spans="1:5">
      <c r="A3">
        <v>-0.9</v>
      </c>
      <c r="B3">
        <f t="shared" ref="B3:B22" si="0">EXP(A3)</f>
        <v>0.40656965974059911</v>
      </c>
      <c r="C3">
        <f t="shared" ref="C3:C22" si="1">1+A3</f>
        <v>9.9999999999999978E-2</v>
      </c>
      <c r="D3">
        <f t="shared" ref="D3:D22" si="2">C3+1/FACT(2)*A3^2</f>
        <v>0.505</v>
      </c>
      <c r="E3">
        <f t="shared" ref="E3:E22" si="3">D3+1/FACT(3)*A3^3</f>
        <v>0.38350000000000001</v>
      </c>
    </row>
    <row r="4" spans="1:5">
      <c r="A4">
        <v>-0.8</v>
      </c>
      <c r="B4">
        <f t="shared" si="0"/>
        <v>0.44932896411722156</v>
      </c>
      <c r="C4">
        <f t="shared" si="1"/>
        <v>0.19999999999999996</v>
      </c>
      <c r="D4">
        <f t="shared" si="2"/>
        <v>0.52</v>
      </c>
      <c r="E4">
        <f t="shared" si="3"/>
        <v>0.43466666666666665</v>
      </c>
    </row>
    <row r="5" spans="1:5">
      <c r="A5">
        <v>-0.7</v>
      </c>
      <c r="B5">
        <f t="shared" si="0"/>
        <v>0.49658530379140953</v>
      </c>
      <c r="C5">
        <f t="shared" si="1"/>
        <v>0.30000000000000004</v>
      </c>
      <c r="D5">
        <f t="shared" si="2"/>
        <v>0.54500000000000004</v>
      </c>
      <c r="E5">
        <f t="shared" si="3"/>
        <v>0.4878333333333334</v>
      </c>
    </row>
    <row r="6" spans="1:5">
      <c r="A6">
        <v>-0.6</v>
      </c>
      <c r="B6">
        <f t="shared" si="0"/>
        <v>0.54881163609402639</v>
      </c>
      <c r="C6">
        <f t="shared" si="1"/>
        <v>0.4</v>
      </c>
      <c r="D6">
        <f t="shared" si="2"/>
        <v>0.58000000000000007</v>
      </c>
      <c r="E6">
        <f t="shared" si="3"/>
        <v>0.54400000000000004</v>
      </c>
    </row>
    <row r="7" spans="1:5">
      <c r="A7">
        <v>-0.5</v>
      </c>
      <c r="B7">
        <f t="shared" si="0"/>
        <v>0.60653065971263342</v>
      </c>
      <c r="C7">
        <f t="shared" si="1"/>
        <v>0.5</v>
      </c>
      <c r="D7">
        <f t="shared" si="2"/>
        <v>0.625</v>
      </c>
      <c r="E7">
        <f t="shared" si="3"/>
        <v>0.60416666666666663</v>
      </c>
    </row>
    <row r="8" spans="1:5">
      <c r="A8">
        <v>-0.4</v>
      </c>
      <c r="B8">
        <f t="shared" si="0"/>
        <v>0.67032004603563933</v>
      </c>
      <c r="C8">
        <f t="shared" si="1"/>
        <v>0.6</v>
      </c>
      <c r="D8">
        <f t="shared" si="2"/>
        <v>0.67999999999999994</v>
      </c>
      <c r="E8">
        <f t="shared" si="3"/>
        <v>0.66933333333333322</v>
      </c>
    </row>
    <row r="9" spans="1:5">
      <c r="A9">
        <v>-0.3</v>
      </c>
      <c r="B9">
        <f t="shared" si="0"/>
        <v>0.74081822068171788</v>
      </c>
      <c r="C9">
        <f t="shared" si="1"/>
        <v>0.7</v>
      </c>
      <c r="D9">
        <f t="shared" si="2"/>
        <v>0.745</v>
      </c>
      <c r="E9">
        <f t="shared" si="3"/>
        <v>0.74050000000000005</v>
      </c>
    </row>
    <row r="10" spans="1:5">
      <c r="A10">
        <v>-0.2</v>
      </c>
      <c r="B10">
        <f t="shared" si="0"/>
        <v>0.81873075307798182</v>
      </c>
      <c r="C10">
        <f t="shared" si="1"/>
        <v>0.8</v>
      </c>
      <c r="D10">
        <f t="shared" si="2"/>
        <v>0.82000000000000006</v>
      </c>
      <c r="E10">
        <f t="shared" si="3"/>
        <v>0.81866666666666676</v>
      </c>
    </row>
    <row r="11" spans="1:5">
      <c r="A11">
        <v>-0.1</v>
      </c>
      <c r="B11">
        <f t="shared" si="0"/>
        <v>0.90483741803595952</v>
      </c>
      <c r="C11">
        <f t="shared" si="1"/>
        <v>0.9</v>
      </c>
      <c r="D11">
        <f t="shared" si="2"/>
        <v>0.90500000000000003</v>
      </c>
      <c r="E11">
        <f t="shared" si="3"/>
        <v>0.90483333333333338</v>
      </c>
    </row>
    <row r="12" spans="1:5">
      <c r="A12">
        <v>0</v>
      </c>
      <c r="B12">
        <f t="shared" si="0"/>
        <v>1</v>
      </c>
      <c r="C12">
        <f t="shared" si="1"/>
        <v>1</v>
      </c>
      <c r="D12">
        <f t="shared" si="2"/>
        <v>1</v>
      </c>
      <c r="E12">
        <f t="shared" si="3"/>
        <v>1</v>
      </c>
    </row>
    <row r="13" spans="1:5">
      <c r="A13">
        <v>0.1</v>
      </c>
      <c r="B13">
        <f t="shared" si="0"/>
        <v>1.1051709180756477</v>
      </c>
      <c r="C13">
        <f t="shared" si="1"/>
        <v>1.1000000000000001</v>
      </c>
      <c r="D13">
        <f t="shared" si="2"/>
        <v>1.105</v>
      </c>
      <c r="E13">
        <f t="shared" si="3"/>
        <v>1.1051666666666666</v>
      </c>
    </row>
    <row r="14" spans="1:5">
      <c r="A14">
        <v>0.2</v>
      </c>
      <c r="B14">
        <f t="shared" si="0"/>
        <v>1.2214027581601699</v>
      </c>
      <c r="C14">
        <f t="shared" si="1"/>
        <v>1.2</v>
      </c>
      <c r="D14">
        <f t="shared" si="2"/>
        <v>1.22</v>
      </c>
      <c r="E14">
        <f t="shared" si="3"/>
        <v>1.2213333333333334</v>
      </c>
    </row>
    <row r="15" spans="1:5">
      <c r="A15">
        <v>0.3</v>
      </c>
      <c r="B15">
        <f t="shared" si="0"/>
        <v>1.3498588075760032</v>
      </c>
      <c r="C15">
        <f t="shared" si="1"/>
        <v>1.3</v>
      </c>
      <c r="D15">
        <f t="shared" si="2"/>
        <v>1.345</v>
      </c>
      <c r="E15">
        <f t="shared" si="3"/>
        <v>1.3494999999999999</v>
      </c>
    </row>
    <row r="16" spans="1:5">
      <c r="A16">
        <v>0.4</v>
      </c>
      <c r="B16">
        <f t="shared" si="0"/>
        <v>1.4918246976412703</v>
      </c>
      <c r="C16">
        <f t="shared" si="1"/>
        <v>1.4</v>
      </c>
      <c r="D16">
        <f t="shared" si="2"/>
        <v>1.48</v>
      </c>
      <c r="E16">
        <f t="shared" si="3"/>
        <v>1.4906666666666666</v>
      </c>
    </row>
    <row r="17" spans="1:6">
      <c r="A17">
        <v>0.5</v>
      </c>
      <c r="B17">
        <f t="shared" si="0"/>
        <v>1.6487212707001282</v>
      </c>
      <c r="C17">
        <f t="shared" si="1"/>
        <v>1.5</v>
      </c>
      <c r="D17">
        <f t="shared" si="2"/>
        <v>1.625</v>
      </c>
      <c r="E17">
        <f t="shared" si="3"/>
        <v>1.6458333333333333</v>
      </c>
    </row>
    <row r="18" spans="1:6">
      <c r="A18">
        <v>0.6</v>
      </c>
      <c r="B18">
        <f t="shared" si="0"/>
        <v>1.8221188003905089</v>
      </c>
      <c r="C18">
        <f t="shared" si="1"/>
        <v>1.6</v>
      </c>
      <c r="D18">
        <f t="shared" si="2"/>
        <v>1.78</v>
      </c>
      <c r="E18">
        <f t="shared" si="3"/>
        <v>1.8160000000000001</v>
      </c>
    </row>
    <row r="19" spans="1:6">
      <c r="A19">
        <v>0.7</v>
      </c>
      <c r="B19">
        <f t="shared" si="0"/>
        <v>2.0137527074704766</v>
      </c>
      <c r="C19">
        <f t="shared" si="1"/>
        <v>1.7</v>
      </c>
      <c r="D19">
        <f t="shared" si="2"/>
        <v>1.9449999999999998</v>
      </c>
      <c r="E19">
        <f t="shared" si="3"/>
        <v>2.0021666666666667</v>
      </c>
    </row>
    <row r="20" spans="1:6">
      <c r="A20">
        <v>0.8</v>
      </c>
      <c r="B20">
        <f t="shared" si="0"/>
        <v>2.2255409284924679</v>
      </c>
      <c r="C20">
        <f t="shared" si="1"/>
        <v>1.8</v>
      </c>
      <c r="D20">
        <f t="shared" si="2"/>
        <v>2.12</v>
      </c>
      <c r="E20">
        <f t="shared" si="3"/>
        <v>2.2053333333333334</v>
      </c>
    </row>
    <row r="21" spans="1:6">
      <c r="A21">
        <v>0.9</v>
      </c>
      <c r="B21">
        <f t="shared" si="0"/>
        <v>2.4596031111569499</v>
      </c>
      <c r="C21">
        <f t="shared" si="1"/>
        <v>1.9</v>
      </c>
      <c r="D21">
        <f t="shared" si="2"/>
        <v>2.3049999999999997</v>
      </c>
      <c r="E21">
        <f t="shared" si="3"/>
        <v>2.4264999999999999</v>
      </c>
    </row>
    <row r="22" spans="1:6">
      <c r="A22">
        <v>1</v>
      </c>
      <c r="B22">
        <f t="shared" si="0"/>
        <v>2.7182818284590451</v>
      </c>
      <c r="C22">
        <f t="shared" si="1"/>
        <v>2</v>
      </c>
      <c r="D22">
        <f t="shared" si="2"/>
        <v>2.5</v>
      </c>
      <c r="E22">
        <f t="shared" si="3"/>
        <v>2.6666666666666665</v>
      </c>
    </row>
    <row r="25" spans="1:6">
      <c r="B25" s="1" t="s">
        <v>4</v>
      </c>
      <c r="C25" s="1" t="s">
        <v>5</v>
      </c>
      <c r="D25" s="1" t="s">
        <v>1</v>
      </c>
      <c r="E25" s="1" t="s">
        <v>3</v>
      </c>
      <c r="F25" s="1" t="s">
        <v>6</v>
      </c>
    </row>
    <row r="26" spans="1:6">
      <c r="A26">
        <v>-1</v>
      </c>
      <c r="B26">
        <f>PI()*A26</f>
        <v>-3.1415926535897931</v>
      </c>
      <c r="C26">
        <f>SIN(B26)</f>
        <v>-1.22514845490862E-16</v>
      </c>
      <c r="D26">
        <f>B26</f>
        <v>-3.1415926535897931</v>
      </c>
      <c r="E26">
        <f>D26-(B26^3)/6</f>
        <v>2.0261201264601763</v>
      </c>
      <c r="F26">
        <f>E26+(B26^5)/120</f>
        <v>-0.52404391341716883</v>
      </c>
    </row>
    <row r="27" spans="1:6">
      <c r="A27">
        <v>-0.9</v>
      </c>
      <c r="B27">
        <f t="shared" ref="B27:B46" si="4">PI()*A27</f>
        <v>-2.8274333882308138</v>
      </c>
      <c r="C27">
        <f t="shared" ref="C27:C46" si="5">SIN(B27)</f>
        <v>-0.30901699437494751</v>
      </c>
      <c r="D27">
        <f t="shared" ref="D27:D46" si="6">B27</f>
        <v>-2.8274333882308138</v>
      </c>
      <c r="E27">
        <f t="shared" ref="E27:E46" si="7">D27-(B27^3)/6</f>
        <v>0.93982922842561401</v>
      </c>
      <c r="F27">
        <f t="shared" ref="F27:F46" si="8">E27+(B27^5)/120</f>
        <v>-0.5660171354815593</v>
      </c>
    </row>
    <row r="28" spans="1:6">
      <c r="A28">
        <v>-0.8</v>
      </c>
      <c r="B28">
        <f t="shared" si="4"/>
        <v>-2.5132741228718345</v>
      </c>
      <c r="C28">
        <f t="shared" si="5"/>
        <v>-0.58778525229247325</v>
      </c>
      <c r="D28">
        <f t="shared" si="6"/>
        <v>-2.5132741228718345</v>
      </c>
      <c r="E28">
        <f t="shared" si="7"/>
        <v>0.13259482051374993</v>
      </c>
      <c r="F28">
        <f t="shared" si="8"/>
        <v>-0.70304293207325841</v>
      </c>
    </row>
    <row r="29" spans="1:6">
      <c r="A29">
        <v>-0.7</v>
      </c>
      <c r="B29">
        <f t="shared" si="4"/>
        <v>-2.1991148575128552</v>
      </c>
      <c r="C29">
        <f t="shared" si="5"/>
        <v>-0.80901699437494745</v>
      </c>
      <c r="D29">
        <f t="shared" si="6"/>
        <v>-2.1991148575128552</v>
      </c>
      <c r="E29">
        <f t="shared" si="7"/>
        <v>-0.42658937395571583</v>
      </c>
      <c r="F29">
        <f t="shared" si="8"/>
        <v>-0.85519544413790116</v>
      </c>
    </row>
    <row r="30" spans="1:6">
      <c r="A30">
        <v>-0.6</v>
      </c>
      <c r="B30">
        <f t="shared" si="4"/>
        <v>-1.8849555921538759</v>
      </c>
      <c r="C30">
        <f t="shared" si="5"/>
        <v>-0.95105651629515364</v>
      </c>
      <c r="D30">
        <f t="shared" si="6"/>
        <v>-1.8849555921538759</v>
      </c>
      <c r="E30">
        <f t="shared" si="7"/>
        <v>-0.7687296316630825</v>
      </c>
      <c r="F30">
        <f t="shared" si="8"/>
        <v>-0.96703038740394487</v>
      </c>
    </row>
    <row r="31" spans="1:6">
      <c r="A31">
        <v>-0.5</v>
      </c>
      <c r="B31">
        <f t="shared" si="4"/>
        <v>-1.5707963267948966</v>
      </c>
      <c r="C31">
        <f t="shared" si="5"/>
        <v>-1</v>
      </c>
      <c r="D31">
        <f t="shared" si="6"/>
        <v>-1.5707963267948966</v>
      </c>
      <c r="E31">
        <f t="shared" si="7"/>
        <v>-0.92483222928865039</v>
      </c>
      <c r="F31">
        <f t="shared" si="8"/>
        <v>-1.0045248555348174</v>
      </c>
    </row>
    <row r="32" spans="1:6">
      <c r="A32">
        <v>-0.4</v>
      </c>
      <c r="B32">
        <f t="shared" si="4"/>
        <v>-1.2566370614359172</v>
      </c>
      <c r="C32">
        <f t="shared" si="5"/>
        <v>-0.95105651629515353</v>
      </c>
      <c r="D32">
        <f t="shared" si="6"/>
        <v>-1.2566370614359172</v>
      </c>
      <c r="E32">
        <f t="shared" si="7"/>
        <v>-0.92590344351271914</v>
      </c>
      <c r="F32">
        <f t="shared" si="8"/>
        <v>-0.95201712328106314</v>
      </c>
    </row>
    <row r="33" spans="1:6">
      <c r="A33">
        <v>-0.3</v>
      </c>
      <c r="B33">
        <f t="shared" si="4"/>
        <v>-0.94247779607693793</v>
      </c>
      <c r="C33">
        <f t="shared" si="5"/>
        <v>-0.80901699437494745</v>
      </c>
      <c r="D33">
        <f t="shared" si="6"/>
        <v>-0.94247779607693793</v>
      </c>
      <c r="E33">
        <f t="shared" si="7"/>
        <v>-0.80294955101558874</v>
      </c>
      <c r="F33">
        <f t="shared" si="8"/>
        <v>-0.80914644963249072</v>
      </c>
    </row>
    <row r="34" spans="1:6">
      <c r="A34">
        <v>-0.2</v>
      </c>
      <c r="B34">
        <f t="shared" si="4"/>
        <v>-0.62831853071795862</v>
      </c>
      <c r="C34">
        <f t="shared" si="5"/>
        <v>-0.58778525229247314</v>
      </c>
      <c r="D34">
        <f t="shared" si="6"/>
        <v>-0.62831853071795862</v>
      </c>
      <c r="E34">
        <f t="shared" si="7"/>
        <v>-0.58697682847755883</v>
      </c>
      <c r="F34">
        <f t="shared" si="8"/>
        <v>-0.58779288097031956</v>
      </c>
    </row>
    <row r="35" spans="1:6">
      <c r="A35">
        <v>-0.1</v>
      </c>
      <c r="B35">
        <f t="shared" si="4"/>
        <v>-0.31415926535897931</v>
      </c>
      <c r="C35">
        <f t="shared" si="5"/>
        <v>-0.3090169943749474</v>
      </c>
      <c r="D35">
        <f t="shared" si="6"/>
        <v>-0.31415926535897931</v>
      </c>
      <c r="E35">
        <f t="shared" si="7"/>
        <v>-0.30899155257892935</v>
      </c>
      <c r="F35">
        <f t="shared" si="8"/>
        <v>-0.30901705421932812</v>
      </c>
    </row>
    <row r="36" spans="1:6">
      <c r="A36">
        <v>0</v>
      </c>
      <c r="B36">
        <f t="shared" si="4"/>
        <v>0</v>
      </c>
      <c r="C36">
        <f t="shared" si="5"/>
        <v>0</v>
      </c>
      <c r="D36">
        <f t="shared" si="6"/>
        <v>0</v>
      </c>
      <c r="E36">
        <f t="shared" si="7"/>
        <v>0</v>
      </c>
      <c r="F36">
        <f t="shared" si="8"/>
        <v>0</v>
      </c>
    </row>
    <row r="37" spans="1:6">
      <c r="A37">
        <v>0.1</v>
      </c>
      <c r="B37">
        <f t="shared" si="4"/>
        <v>0.31415926535897931</v>
      </c>
      <c r="C37">
        <f t="shared" si="5"/>
        <v>0.3090169943749474</v>
      </c>
      <c r="D37">
        <f t="shared" si="6"/>
        <v>0.31415926535897931</v>
      </c>
      <c r="E37">
        <f t="shared" si="7"/>
        <v>0.30899155257892935</v>
      </c>
      <c r="F37">
        <f t="shared" si="8"/>
        <v>0.30901705421932812</v>
      </c>
    </row>
    <row r="38" spans="1:6">
      <c r="A38">
        <v>0.2</v>
      </c>
      <c r="B38">
        <f t="shared" si="4"/>
        <v>0.62831853071795862</v>
      </c>
      <c r="C38">
        <f t="shared" si="5"/>
        <v>0.58778525229247314</v>
      </c>
      <c r="D38">
        <f t="shared" si="6"/>
        <v>0.62831853071795862</v>
      </c>
      <c r="E38">
        <f t="shared" si="7"/>
        <v>0.58697682847755883</v>
      </c>
      <c r="F38">
        <f t="shared" si="8"/>
        <v>0.58779288097031956</v>
      </c>
    </row>
    <row r="39" spans="1:6">
      <c r="A39">
        <v>0.3</v>
      </c>
      <c r="B39">
        <f t="shared" si="4"/>
        <v>0.94247779607693793</v>
      </c>
      <c r="C39">
        <f t="shared" si="5"/>
        <v>0.80901699437494745</v>
      </c>
      <c r="D39">
        <f t="shared" si="6"/>
        <v>0.94247779607693793</v>
      </c>
      <c r="E39">
        <f t="shared" si="7"/>
        <v>0.80294955101558874</v>
      </c>
      <c r="F39">
        <f t="shared" si="8"/>
        <v>0.80914644963249072</v>
      </c>
    </row>
    <row r="40" spans="1:6">
      <c r="A40">
        <v>0.4</v>
      </c>
      <c r="B40">
        <f t="shared" si="4"/>
        <v>1.2566370614359172</v>
      </c>
      <c r="C40">
        <f t="shared" si="5"/>
        <v>0.95105651629515353</v>
      </c>
      <c r="D40">
        <f t="shared" si="6"/>
        <v>1.2566370614359172</v>
      </c>
      <c r="E40">
        <f t="shared" si="7"/>
        <v>0.92590344351271914</v>
      </c>
      <c r="F40">
        <f t="shared" si="8"/>
        <v>0.95201712328106314</v>
      </c>
    </row>
    <row r="41" spans="1:6">
      <c r="A41">
        <v>0.5</v>
      </c>
      <c r="B41">
        <f t="shared" si="4"/>
        <v>1.5707963267948966</v>
      </c>
      <c r="C41">
        <f t="shared" si="5"/>
        <v>1</v>
      </c>
      <c r="D41">
        <f t="shared" si="6"/>
        <v>1.5707963267948966</v>
      </c>
      <c r="E41">
        <f t="shared" si="7"/>
        <v>0.92483222928865039</v>
      </c>
      <c r="F41">
        <f t="shared" si="8"/>
        <v>1.0045248555348174</v>
      </c>
    </row>
    <row r="42" spans="1:6">
      <c r="A42">
        <v>0.6</v>
      </c>
      <c r="B42">
        <f t="shared" si="4"/>
        <v>1.8849555921538759</v>
      </c>
      <c r="C42">
        <f t="shared" si="5"/>
        <v>0.95105651629515364</v>
      </c>
      <c r="D42">
        <f t="shared" si="6"/>
        <v>1.8849555921538759</v>
      </c>
      <c r="E42">
        <f t="shared" si="7"/>
        <v>0.7687296316630825</v>
      </c>
      <c r="F42">
        <f t="shared" si="8"/>
        <v>0.96703038740394487</v>
      </c>
    </row>
    <row r="43" spans="1:6">
      <c r="A43">
        <v>0.7</v>
      </c>
      <c r="B43">
        <f t="shared" si="4"/>
        <v>2.1991148575128552</v>
      </c>
      <c r="C43">
        <f t="shared" si="5"/>
        <v>0.80901699437494745</v>
      </c>
      <c r="D43">
        <f t="shared" si="6"/>
        <v>2.1991148575128552</v>
      </c>
      <c r="E43">
        <f t="shared" si="7"/>
        <v>0.42658937395571583</v>
      </c>
      <c r="F43">
        <f t="shared" si="8"/>
        <v>0.85519544413790116</v>
      </c>
    </row>
    <row r="44" spans="1:6">
      <c r="A44">
        <v>0.8</v>
      </c>
      <c r="B44">
        <f t="shared" si="4"/>
        <v>2.5132741228718345</v>
      </c>
      <c r="C44">
        <f t="shared" si="5"/>
        <v>0.58778525229247325</v>
      </c>
      <c r="D44">
        <f t="shared" si="6"/>
        <v>2.5132741228718345</v>
      </c>
      <c r="E44">
        <f t="shared" si="7"/>
        <v>-0.13259482051374993</v>
      </c>
      <c r="F44">
        <f t="shared" si="8"/>
        <v>0.70304293207325841</v>
      </c>
    </row>
    <row r="45" spans="1:6">
      <c r="A45">
        <v>0.9</v>
      </c>
      <c r="B45">
        <f t="shared" si="4"/>
        <v>2.8274333882308138</v>
      </c>
      <c r="C45">
        <f t="shared" si="5"/>
        <v>0.30901699437494751</v>
      </c>
      <c r="D45">
        <f t="shared" si="6"/>
        <v>2.8274333882308138</v>
      </c>
      <c r="E45">
        <f t="shared" si="7"/>
        <v>-0.93982922842561401</v>
      </c>
      <c r="F45">
        <f t="shared" si="8"/>
        <v>0.5660171354815593</v>
      </c>
    </row>
    <row r="46" spans="1:6">
      <c r="A46">
        <v>1</v>
      </c>
      <c r="B46">
        <f t="shared" si="4"/>
        <v>3.1415926535897931</v>
      </c>
      <c r="C46">
        <f t="shared" si="5"/>
        <v>1.22514845490862E-16</v>
      </c>
      <c r="D46">
        <f t="shared" si="6"/>
        <v>3.1415926535897931</v>
      </c>
      <c r="E46">
        <f t="shared" si="7"/>
        <v>-2.0261201264601763</v>
      </c>
      <c r="F46">
        <f t="shared" si="8"/>
        <v>0.52404391341716883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Ushizawa</dc:creator>
  <cp:lastModifiedBy>Ushizawa</cp:lastModifiedBy>
  <dcterms:created xsi:type="dcterms:W3CDTF">2021-04-12T07:03:18Z</dcterms:created>
  <dcterms:modified xsi:type="dcterms:W3CDTF">2021-04-12T08:12:51Z</dcterms:modified>
</cp:coreProperties>
</file>